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przym\OneDrive\Pulpit\projekty\GULLS\L. CACHINNANS ekologia rozrodu\artykuły\Ageing CG\last versions\"/>
    </mc:Choice>
  </mc:AlternateContent>
  <xr:revisionPtr revIDLastSave="0" documentId="13_ncr:1_{75576E3C-5BF8-43E2-B59A-3A3D736220FD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DCG" sheetId="4" r:id="rId1"/>
    <sheet name="MA" sheetId="1" r:id="rId2"/>
  </sheets>
  <definedNames>
    <definedName name="cfsM" localSheetId="1">MA!$A$1:$C$1004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" i="4" l="1"/>
  <c r="L3" i="4"/>
  <c r="L2" i="4"/>
  <c r="L3" i="1"/>
  <c r="H16" i="1"/>
  <c r="L2" i="1"/>
  <c r="D1004" i="1"/>
  <c r="D1003" i="1"/>
  <c r="D1002" i="1"/>
  <c r="D1001" i="1"/>
  <c r="D1000" i="1"/>
  <c r="D999" i="1"/>
  <c r="D998" i="1"/>
  <c r="D997" i="1"/>
  <c r="D996" i="1"/>
  <c r="D995" i="1"/>
  <c r="D994" i="1"/>
  <c r="D993" i="1"/>
  <c r="D992" i="1"/>
  <c r="D991" i="1"/>
  <c r="D990" i="1"/>
  <c r="D989" i="1"/>
  <c r="D988" i="1"/>
  <c r="D987" i="1"/>
  <c r="D986" i="1"/>
  <c r="D985" i="1"/>
  <c r="D984" i="1"/>
  <c r="D983" i="1"/>
  <c r="D982" i="1"/>
  <c r="D981" i="1"/>
  <c r="D980" i="1"/>
  <c r="D979" i="1"/>
  <c r="D978" i="1"/>
  <c r="D977" i="1"/>
  <c r="D976" i="1"/>
  <c r="D975" i="1"/>
  <c r="D974" i="1"/>
  <c r="D973" i="1"/>
  <c r="D972" i="1"/>
  <c r="D971" i="1"/>
  <c r="D970" i="1"/>
  <c r="D969" i="1"/>
  <c r="D968" i="1"/>
  <c r="D967" i="1"/>
  <c r="D966" i="1"/>
  <c r="D965" i="1"/>
  <c r="D964" i="1"/>
  <c r="D963" i="1"/>
  <c r="D962" i="1"/>
  <c r="D961" i="1"/>
  <c r="D960" i="1"/>
  <c r="D959" i="1"/>
  <c r="D958" i="1"/>
  <c r="D957" i="1"/>
  <c r="D956" i="1"/>
  <c r="D955" i="1"/>
  <c r="D954" i="1"/>
  <c r="D953" i="1"/>
  <c r="D952" i="1"/>
  <c r="D951" i="1"/>
  <c r="D950" i="1"/>
  <c r="D949" i="1"/>
  <c r="D948" i="1"/>
  <c r="D947" i="1"/>
  <c r="D946" i="1"/>
  <c r="D945" i="1"/>
  <c r="D944" i="1"/>
  <c r="D943" i="1"/>
  <c r="D942" i="1"/>
  <c r="D941" i="1"/>
  <c r="D940" i="1"/>
  <c r="D939" i="1"/>
  <c r="D938" i="1"/>
  <c r="D937" i="1"/>
  <c r="D936" i="1"/>
  <c r="D935" i="1"/>
  <c r="D934" i="1"/>
  <c r="D933" i="1"/>
  <c r="D932" i="1"/>
  <c r="D931" i="1"/>
  <c r="D930" i="1"/>
  <c r="D929" i="1"/>
  <c r="D928" i="1"/>
  <c r="D927" i="1"/>
  <c r="D926" i="1"/>
  <c r="D925" i="1"/>
  <c r="D924" i="1"/>
  <c r="D923" i="1"/>
  <c r="D922" i="1"/>
  <c r="D921" i="1"/>
  <c r="D920" i="1"/>
  <c r="D919" i="1"/>
  <c r="D918" i="1"/>
  <c r="D917" i="1"/>
  <c r="D916" i="1"/>
  <c r="D915" i="1"/>
  <c r="D914" i="1"/>
  <c r="D913" i="1"/>
  <c r="D912" i="1"/>
  <c r="D911" i="1"/>
  <c r="D910" i="1"/>
  <c r="D909" i="1"/>
  <c r="D908" i="1"/>
  <c r="D907" i="1"/>
  <c r="D906" i="1"/>
  <c r="D905" i="1"/>
  <c r="D904" i="1"/>
  <c r="D903" i="1"/>
  <c r="D902" i="1"/>
  <c r="D901" i="1"/>
  <c r="D900" i="1"/>
  <c r="D899" i="1"/>
  <c r="D898" i="1"/>
  <c r="D897" i="1"/>
  <c r="D896" i="1"/>
  <c r="D895" i="1"/>
  <c r="D894" i="1"/>
  <c r="D893" i="1"/>
  <c r="D892" i="1"/>
  <c r="D891" i="1"/>
  <c r="D890" i="1"/>
  <c r="D889" i="1"/>
  <c r="D888" i="1"/>
  <c r="D887" i="1"/>
  <c r="D886" i="1"/>
  <c r="D885" i="1"/>
  <c r="D884" i="1"/>
  <c r="D883" i="1"/>
  <c r="D882" i="1"/>
  <c r="D881" i="1"/>
  <c r="D880" i="1"/>
  <c r="D879" i="1"/>
  <c r="D878" i="1"/>
  <c r="D877" i="1"/>
  <c r="D876" i="1"/>
  <c r="D875" i="1"/>
  <c r="D874" i="1"/>
  <c r="D873" i="1"/>
  <c r="D872" i="1"/>
  <c r="D871" i="1"/>
  <c r="D870" i="1"/>
  <c r="D869" i="1"/>
  <c r="D868" i="1"/>
  <c r="D867" i="1"/>
  <c r="D866" i="1"/>
  <c r="D865" i="1"/>
  <c r="D864" i="1"/>
  <c r="D863" i="1"/>
  <c r="D862" i="1"/>
  <c r="D861" i="1"/>
  <c r="D860" i="1"/>
  <c r="D859" i="1"/>
  <c r="D858" i="1"/>
  <c r="D857" i="1"/>
  <c r="D856" i="1"/>
  <c r="D855" i="1"/>
  <c r="D854" i="1"/>
  <c r="D853" i="1"/>
  <c r="D852" i="1"/>
  <c r="D851" i="1"/>
  <c r="D850" i="1"/>
  <c r="D849" i="1"/>
  <c r="D848" i="1"/>
  <c r="D847" i="1"/>
  <c r="D846" i="1"/>
  <c r="D845" i="1"/>
  <c r="D844" i="1"/>
  <c r="D843" i="1"/>
  <c r="D842" i="1"/>
  <c r="D841" i="1"/>
  <c r="D840" i="1"/>
  <c r="D839" i="1"/>
  <c r="D838" i="1"/>
  <c r="D837" i="1"/>
  <c r="D836" i="1"/>
  <c r="D835" i="1"/>
  <c r="D834" i="1"/>
  <c r="D833" i="1"/>
  <c r="D832" i="1"/>
  <c r="D831" i="1"/>
  <c r="D830" i="1"/>
  <c r="D829" i="1"/>
  <c r="D828" i="1"/>
  <c r="D827" i="1"/>
  <c r="D826" i="1"/>
  <c r="D825" i="1"/>
  <c r="D824" i="1"/>
  <c r="D823" i="1"/>
  <c r="D822" i="1"/>
  <c r="D821" i="1"/>
  <c r="D820" i="1"/>
  <c r="D819" i="1"/>
  <c r="D818" i="1"/>
  <c r="D817" i="1"/>
  <c r="D816" i="1"/>
  <c r="D815" i="1"/>
  <c r="D814" i="1"/>
  <c r="D813" i="1"/>
  <c r="D812" i="1"/>
  <c r="D811" i="1"/>
  <c r="D810" i="1"/>
  <c r="D809" i="1"/>
  <c r="D808" i="1"/>
  <c r="D807" i="1"/>
  <c r="D806" i="1"/>
  <c r="D805" i="1"/>
  <c r="D804" i="1"/>
  <c r="D803" i="1"/>
  <c r="D802" i="1"/>
  <c r="D801" i="1"/>
  <c r="D800" i="1"/>
  <c r="D799" i="1"/>
  <c r="D798" i="1"/>
  <c r="D797" i="1"/>
  <c r="D796" i="1"/>
  <c r="D795" i="1"/>
  <c r="D794" i="1"/>
  <c r="D793" i="1"/>
  <c r="D792" i="1"/>
  <c r="D791" i="1"/>
  <c r="D790" i="1"/>
  <c r="D789" i="1"/>
  <c r="D788" i="1"/>
  <c r="D787" i="1"/>
  <c r="D786" i="1"/>
  <c r="D785" i="1"/>
  <c r="D784" i="1"/>
  <c r="D783" i="1"/>
  <c r="D782" i="1"/>
  <c r="D781" i="1"/>
  <c r="D780" i="1"/>
  <c r="D779" i="1"/>
  <c r="D778" i="1"/>
  <c r="D777" i="1"/>
  <c r="D776" i="1"/>
  <c r="D775" i="1"/>
  <c r="D774" i="1"/>
  <c r="D773" i="1"/>
  <c r="D772" i="1"/>
  <c r="D771" i="1"/>
  <c r="D770" i="1"/>
  <c r="D769" i="1"/>
  <c r="D768" i="1"/>
  <c r="D767" i="1"/>
  <c r="D766" i="1"/>
  <c r="D765" i="1"/>
  <c r="D764" i="1"/>
  <c r="D763" i="1"/>
  <c r="D762" i="1"/>
  <c r="D761" i="1"/>
  <c r="D760" i="1"/>
  <c r="D759" i="1"/>
  <c r="D758" i="1"/>
  <c r="D757" i="1"/>
  <c r="D756" i="1"/>
  <c r="D755" i="1"/>
  <c r="D754" i="1"/>
  <c r="D753" i="1"/>
  <c r="D752" i="1"/>
  <c r="D751" i="1"/>
  <c r="D750" i="1"/>
  <c r="D749" i="1"/>
  <c r="D748" i="1"/>
  <c r="D747" i="1"/>
  <c r="D746" i="1"/>
  <c r="D745" i="1"/>
  <c r="D744" i="1"/>
  <c r="D743" i="1"/>
  <c r="D742" i="1"/>
  <c r="D741" i="1"/>
  <c r="D740" i="1"/>
  <c r="D739" i="1"/>
  <c r="D738" i="1"/>
  <c r="D737" i="1"/>
  <c r="D736" i="1"/>
  <c r="D735" i="1"/>
  <c r="D734" i="1"/>
  <c r="D733" i="1"/>
  <c r="D732" i="1"/>
  <c r="D731" i="1"/>
  <c r="D730" i="1"/>
  <c r="D729" i="1"/>
  <c r="D728" i="1"/>
  <c r="D727" i="1"/>
  <c r="D726" i="1"/>
  <c r="D725" i="1"/>
  <c r="D724" i="1"/>
  <c r="D723" i="1"/>
  <c r="D722" i="1"/>
  <c r="D721" i="1"/>
  <c r="D720" i="1"/>
  <c r="D719" i="1"/>
  <c r="D718" i="1"/>
  <c r="D717" i="1"/>
  <c r="D716" i="1"/>
  <c r="D715" i="1"/>
  <c r="D714" i="1"/>
  <c r="D713" i="1"/>
  <c r="D712" i="1"/>
  <c r="D711" i="1"/>
  <c r="D710" i="1"/>
  <c r="D709" i="1"/>
  <c r="D708" i="1"/>
  <c r="D707" i="1"/>
  <c r="D706" i="1"/>
  <c r="D705" i="1"/>
  <c r="D704" i="1"/>
  <c r="D703" i="1"/>
  <c r="D702" i="1"/>
  <c r="D701" i="1"/>
  <c r="D700" i="1"/>
  <c r="D699" i="1"/>
  <c r="D698" i="1"/>
  <c r="D697" i="1"/>
  <c r="D696" i="1"/>
  <c r="D695" i="1"/>
  <c r="D694" i="1"/>
  <c r="D693" i="1"/>
  <c r="D692" i="1"/>
  <c r="D691" i="1"/>
  <c r="D690" i="1"/>
  <c r="D689" i="1"/>
  <c r="D688" i="1"/>
  <c r="D687" i="1"/>
  <c r="D686" i="1"/>
  <c r="D685" i="1"/>
  <c r="D684" i="1"/>
  <c r="D683" i="1"/>
  <c r="D682" i="1"/>
  <c r="D681" i="1"/>
  <c r="D680" i="1"/>
  <c r="D679" i="1"/>
  <c r="D678" i="1"/>
  <c r="D677" i="1"/>
  <c r="D676" i="1"/>
  <c r="D675" i="1"/>
  <c r="D674" i="1"/>
  <c r="D673" i="1"/>
  <c r="D672" i="1"/>
  <c r="D671" i="1"/>
  <c r="D670" i="1"/>
  <c r="D669" i="1"/>
  <c r="D668" i="1"/>
  <c r="D667" i="1"/>
  <c r="D666" i="1"/>
  <c r="D665" i="1"/>
  <c r="D664" i="1"/>
  <c r="D663" i="1"/>
  <c r="D662" i="1"/>
  <c r="D661" i="1"/>
  <c r="D660" i="1"/>
  <c r="D659" i="1"/>
  <c r="D658" i="1"/>
  <c r="D657" i="1"/>
  <c r="D656" i="1"/>
  <c r="D655" i="1"/>
  <c r="D654" i="1"/>
  <c r="D653" i="1"/>
  <c r="D652" i="1"/>
  <c r="D651" i="1"/>
  <c r="D650" i="1"/>
  <c r="D649" i="1"/>
  <c r="D648" i="1"/>
  <c r="D647" i="1"/>
  <c r="D646" i="1"/>
  <c r="D645" i="1"/>
  <c r="D644" i="1"/>
  <c r="D643" i="1"/>
  <c r="D642" i="1"/>
  <c r="D641" i="1"/>
  <c r="D640" i="1"/>
  <c r="D639" i="1"/>
  <c r="D638" i="1"/>
  <c r="D637" i="1"/>
  <c r="D636" i="1"/>
  <c r="D635" i="1"/>
  <c r="D634" i="1"/>
  <c r="D633" i="1"/>
  <c r="D632" i="1"/>
  <c r="D631" i="1"/>
  <c r="D630" i="1"/>
  <c r="D629" i="1"/>
  <c r="D628" i="1"/>
  <c r="D627" i="1"/>
  <c r="D626" i="1"/>
  <c r="D625" i="1"/>
  <c r="D624" i="1"/>
  <c r="D623" i="1"/>
  <c r="D622" i="1"/>
  <c r="D621" i="1"/>
  <c r="D620" i="1"/>
  <c r="D619" i="1"/>
  <c r="D618" i="1"/>
  <c r="D617" i="1"/>
  <c r="D616" i="1"/>
  <c r="D615" i="1"/>
  <c r="D614" i="1"/>
  <c r="D613" i="1"/>
  <c r="D612" i="1"/>
  <c r="D611" i="1"/>
  <c r="D610" i="1"/>
  <c r="D609" i="1"/>
  <c r="D608" i="1"/>
  <c r="D607" i="1"/>
  <c r="D606" i="1"/>
  <c r="D605" i="1"/>
  <c r="D604" i="1"/>
  <c r="D603" i="1"/>
  <c r="D602" i="1"/>
  <c r="D601" i="1"/>
  <c r="D600" i="1"/>
  <c r="D599" i="1"/>
  <c r="D598" i="1"/>
  <c r="D597" i="1"/>
  <c r="D596" i="1"/>
  <c r="D595" i="1"/>
  <c r="D594" i="1"/>
  <c r="D593" i="1"/>
  <c r="D592" i="1"/>
  <c r="D591" i="1"/>
  <c r="D590" i="1"/>
  <c r="D589" i="1"/>
  <c r="D588" i="1"/>
  <c r="D587" i="1"/>
  <c r="D586" i="1"/>
  <c r="D585" i="1"/>
  <c r="D584" i="1"/>
  <c r="D583" i="1"/>
  <c r="D582" i="1"/>
  <c r="D581" i="1"/>
  <c r="D580" i="1"/>
  <c r="D579" i="1"/>
  <c r="D578" i="1"/>
  <c r="D577" i="1"/>
  <c r="D576" i="1"/>
  <c r="D575" i="1"/>
  <c r="D574" i="1"/>
  <c r="D573" i="1"/>
  <c r="D572" i="1"/>
  <c r="D571" i="1"/>
  <c r="D570" i="1"/>
  <c r="D569" i="1"/>
  <c r="D568" i="1"/>
  <c r="D567" i="1"/>
  <c r="D566" i="1"/>
  <c r="D565" i="1"/>
  <c r="D564" i="1"/>
  <c r="D563" i="1"/>
  <c r="D562" i="1"/>
  <c r="D561" i="1"/>
  <c r="D560" i="1"/>
  <c r="D559" i="1"/>
  <c r="D558" i="1"/>
  <c r="D557" i="1"/>
  <c r="D556" i="1"/>
  <c r="D555" i="1"/>
  <c r="D554" i="1"/>
  <c r="D553" i="1"/>
  <c r="D552" i="1"/>
  <c r="D551" i="1"/>
  <c r="D550" i="1"/>
  <c r="D549" i="1"/>
  <c r="D548" i="1"/>
  <c r="D547" i="1"/>
  <c r="D546" i="1"/>
  <c r="D545" i="1"/>
  <c r="D544" i="1"/>
  <c r="D543" i="1"/>
  <c r="D542" i="1"/>
  <c r="D541" i="1"/>
  <c r="D540" i="1"/>
  <c r="D539" i="1"/>
  <c r="D538" i="1"/>
  <c r="D537" i="1"/>
  <c r="D536" i="1"/>
  <c r="D535" i="1"/>
  <c r="D534" i="1"/>
  <c r="D533" i="1"/>
  <c r="D532" i="1"/>
  <c r="D531" i="1"/>
  <c r="D530" i="1"/>
  <c r="D529" i="1"/>
  <c r="D528" i="1"/>
  <c r="D527" i="1"/>
  <c r="D526" i="1"/>
  <c r="D525" i="1"/>
  <c r="D524" i="1"/>
  <c r="D523" i="1"/>
  <c r="D522" i="1"/>
  <c r="D521" i="1"/>
  <c r="D520" i="1"/>
  <c r="D519" i="1"/>
  <c r="D518" i="1"/>
  <c r="D517" i="1"/>
  <c r="D516" i="1"/>
  <c r="D515" i="1"/>
  <c r="D514" i="1"/>
  <c r="D513" i="1"/>
  <c r="D512" i="1"/>
  <c r="D511" i="1"/>
  <c r="D510" i="1"/>
  <c r="D509" i="1"/>
  <c r="D508" i="1"/>
  <c r="D507" i="1"/>
  <c r="D506" i="1"/>
  <c r="D505" i="1"/>
  <c r="D504" i="1"/>
  <c r="D503" i="1"/>
  <c r="D502" i="1"/>
  <c r="D501" i="1"/>
  <c r="D500" i="1"/>
  <c r="D499" i="1"/>
  <c r="D498" i="1"/>
  <c r="D497" i="1"/>
  <c r="D496" i="1"/>
  <c r="D495" i="1"/>
  <c r="D494" i="1"/>
  <c r="D493" i="1"/>
  <c r="D492" i="1"/>
  <c r="D491" i="1"/>
  <c r="D490" i="1"/>
  <c r="D489" i="1"/>
  <c r="D488" i="1"/>
  <c r="D487" i="1"/>
  <c r="D486" i="1"/>
  <c r="D485" i="1"/>
  <c r="D484" i="1"/>
  <c r="D483" i="1"/>
  <c r="D482" i="1"/>
  <c r="D481" i="1"/>
  <c r="D480" i="1"/>
  <c r="D479" i="1"/>
  <c r="D478" i="1"/>
  <c r="D477" i="1"/>
  <c r="D476" i="1"/>
  <c r="D475" i="1"/>
  <c r="D474" i="1"/>
  <c r="D473" i="1"/>
  <c r="D472" i="1"/>
  <c r="D471" i="1"/>
  <c r="D470" i="1"/>
  <c r="D469" i="1"/>
  <c r="D468" i="1"/>
  <c r="D467" i="1"/>
  <c r="D466" i="1"/>
  <c r="D465" i="1"/>
  <c r="D464" i="1"/>
  <c r="D463" i="1"/>
  <c r="D462" i="1"/>
  <c r="D461" i="1"/>
  <c r="D460" i="1"/>
  <c r="D459" i="1"/>
  <c r="D458" i="1"/>
  <c r="D457" i="1"/>
  <c r="D456" i="1"/>
  <c r="D455" i="1"/>
  <c r="D454" i="1"/>
  <c r="D453" i="1"/>
  <c r="D452" i="1"/>
  <c r="D451" i="1"/>
  <c r="D450" i="1"/>
  <c r="D449" i="1"/>
  <c r="D448" i="1"/>
  <c r="D447" i="1"/>
  <c r="D446" i="1"/>
  <c r="D445" i="1"/>
  <c r="D444" i="1"/>
  <c r="D443" i="1"/>
  <c r="D442" i="1"/>
  <c r="D441" i="1"/>
  <c r="D440" i="1"/>
  <c r="D439" i="1"/>
  <c r="D438" i="1"/>
  <c r="D437" i="1"/>
  <c r="D436" i="1"/>
  <c r="D435" i="1"/>
  <c r="D434" i="1"/>
  <c r="D433" i="1"/>
  <c r="D432" i="1"/>
  <c r="D431" i="1"/>
  <c r="D430" i="1"/>
  <c r="D429" i="1"/>
  <c r="D428" i="1"/>
  <c r="D427" i="1"/>
  <c r="D426" i="1"/>
  <c r="D425" i="1"/>
  <c r="D424" i="1"/>
  <c r="D423" i="1"/>
  <c r="D422" i="1"/>
  <c r="D421" i="1"/>
  <c r="D420" i="1"/>
  <c r="D419" i="1"/>
  <c r="D418" i="1"/>
  <c r="D417" i="1"/>
  <c r="D416" i="1"/>
  <c r="D415" i="1"/>
  <c r="D414" i="1"/>
  <c r="D413" i="1"/>
  <c r="D412" i="1"/>
  <c r="D411" i="1"/>
  <c r="D410" i="1"/>
  <c r="D409" i="1"/>
  <c r="D408" i="1"/>
  <c r="D407" i="1"/>
  <c r="D406" i="1"/>
  <c r="D405" i="1"/>
  <c r="D404" i="1"/>
  <c r="D403" i="1"/>
  <c r="D402" i="1"/>
  <c r="D401" i="1"/>
  <c r="D400" i="1"/>
  <c r="D399" i="1"/>
  <c r="D398" i="1"/>
  <c r="D397" i="1"/>
  <c r="D396" i="1"/>
  <c r="D395" i="1"/>
  <c r="D394" i="1"/>
  <c r="D393" i="1"/>
  <c r="D392" i="1"/>
  <c r="D391" i="1"/>
  <c r="D390" i="1"/>
  <c r="D389" i="1"/>
  <c r="D388" i="1"/>
  <c r="D387" i="1"/>
  <c r="D386" i="1"/>
  <c r="D385" i="1"/>
  <c r="D384" i="1"/>
  <c r="D383" i="1"/>
  <c r="D382" i="1"/>
  <c r="D381" i="1"/>
  <c r="D380" i="1"/>
  <c r="D379" i="1"/>
  <c r="D378" i="1"/>
  <c r="D377" i="1"/>
  <c r="D376" i="1"/>
  <c r="D375" i="1"/>
  <c r="D374" i="1"/>
  <c r="D373" i="1"/>
  <c r="D372" i="1"/>
  <c r="D371" i="1"/>
  <c r="D370" i="1"/>
  <c r="D369" i="1"/>
  <c r="D368" i="1"/>
  <c r="D367" i="1"/>
  <c r="D366" i="1"/>
  <c r="D365" i="1"/>
  <c r="D364" i="1"/>
  <c r="D363" i="1"/>
  <c r="D362" i="1"/>
  <c r="D361" i="1"/>
  <c r="D360" i="1"/>
  <c r="D359" i="1"/>
  <c r="D358" i="1"/>
  <c r="D357" i="1"/>
  <c r="D356" i="1"/>
  <c r="D355" i="1"/>
  <c r="D354" i="1"/>
  <c r="D353" i="1"/>
  <c r="D352" i="1"/>
  <c r="D351" i="1"/>
  <c r="D350" i="1"/>
  <c r="D349" i="1"/>
  <c r="D348" i="1"/>
  <c r="D347" i="1"/>
  <c r="D346" i="1"/>
  <c r="D345" i="1"/>
  <c r="D344" i="1"/>
  <c r="D343" i="1"/>
  <c r="D342" i="1"/>
  <c r="D341" i="1"/>
  <c r="D340" i="1"/>
  <c r="D339" i="1"/>
  <c r="D338" i="1"/>
  <c r="D337" i="1"/>
  <c r="D336" i="1"/>
  <c r="D335" i="1"/>
  <c r="D334" i="1"/>
  <c r="D333" i="1"/>
  <c r="D332" i="1"/>
  <c r="D331" i="1"/>
  <c r="D330" i="1"/>
  <c r="D329" i="1"/>
  <c r="D328" i="1"/>
  <c r="D327" i="1"/>
  <c r="D326" i="1"/>
  <c r="D325" i="1"/>
  <c r="D324" i="1"/>
  <c r="D323" i="1"/>
  <c r="D322" i="1"/>
  <c r="D321" i="1"/>
  <c r="D320" i="1"/>
  <c r="D319" i="1"/>
  <c r="D318" i="1"/>
  <c r="D317" i="1"/>
  <c r="D316" i="1"/>
  <c r="D315" i="1"/>
  <c r="D314" i="1"/>
  <c r="D313" i="1"/>
  <c r="D312" i="1"/>
  <c r="D311" i="1"/>
  <c r="D310" i="1"/>
  <c r="D309" i="1"/>
  <c r="D308" i="1"/>
  <c r="D307" i="1"/>
  <c r="D306" i="1"/>
  <c r="D305" i="1"/>
  <c r="D304" i="1"/>
  <c r="D303" i="1"/>
  <c r="D302" i="1"/>
  <c r="D301" i="1"/>
  <c r="D300" i="1"/>
  <c r="D299" i="1"/>
  <c r="D298" i="1"/>
  <c r="D297" i="1"/>
  <c r="D296" i="1"/>
  <c r="D295" i="1"/>
  <c r="D294" i="1"/>
  <c r="D293" i="1"/>
  <c r="D292" i="1"/>
  <c r="D291" i="1"/>
  <c r="D290" i="1"/>
  <c r="D289" i="1"/>
  <c r="D288" i="1"/>
  <c r="D287" i="1"/>
  <c r="D286" i="1"/>
  <c r="D285" i="1"/>
  <c r="D284" i="1"/>
  <c r="D283" i="1"/>
  <c r="D282" i="1"/>
  <c r="D281" i="1"/>
  <c r="D280" i="1"/>
  <c r="D279" i="1"/>
  <c r="D278" i="1"/>
  <c r="D277" i="1"/>
  <c r="D276" i="1"/>
  <c r="D275" i="1"/>
  <c r="D274" i="1"/>
  <c r="D273" i="1"/>
  <c r="D272" i="1"/>
  <c r="D271" i="1"/>
  <c r="D270" i="1"/>
  <c r="D269" i="1"/>
  <c r="D268" i="1"/>
  <c r="D267" i="1"/>
  <c r="D266" i="1"/>
  <c r="D265" i="1"/>
  <c r="D264" i="1"/>
  <c r="D263" i="1"/>
  <c r="D262" i="1"/>
  <c r="D261" i="1"/>
  <c r="D260" i="1"/>
  <c r="D259" i="1"/>
  <c r="D258" i="1"/>
  <c r="D257" i="1"/>
  <c r="D256" i="1"/>
  <c r="D255" i="1"/>
  <c r="D254" i="1"/>
  <c r="D253" i="1"/>
  <c r="D252" i="1"/>
  <c r="D251" i="1"/>
  <c r="D250" i="1"/>
  <c r="D249" i="1"/>
  <c r="D248" i="1"/>
  <c r="D247" i="1"/>
  <c r="D246" i="1"/>
  <c r="D245" i="1"/>
  <c r="D244" i="1"/>
  <c r="D243" i="1"/>
  <c r="D242" i="1"/>
  <c r="D241" i="1"/>
  <c r="D240" i="1"/>
  <c r="D239" i="1"/>
  <c r="D238" i="1"/>
  <c r="D237" i="1"/>
  <c r="D236" i="1"/>
  <c r="D235" i="1"/>
  <c r="D234" i="1"/>
  <c r="D233" i="1"/>
  <c r="D232" i="1"/>
  <c r="D231" i="1"/>
  <c r="D230" i="1"/>
  <c r="D229" i="1"/>
  <c r="D228" i="1"/>
  <c r="D227" i="1"/>
  <c r="D226" i="1"/>
  <c r="D225" i="1"/>
  <c r="D224" i="1"/>
  <c r="D223" i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4" i="1"/>
  <c r="D3" i="1"/>
  <c r="D2" i="1"/>
  <c r="D1" i="1"/>
  <c r="D2" i="4"/>
  <c r="D3" i="4"/>
  <c r="D4" i="4"/>
  <c r="D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107" i="4"/>
  <c r="D108" i="4"/>
  <c r="D109" i="4"/>
  <c r="D110" i="4"/>
  <c r="D111" i="4"/>
  <c r="D112" i="4"/>
  <c r="D113" i="4"/>
  <c r="D114" i="4"/>
  <c r="D115" i="4"/>
  <c r="D116" i="4"/>
  <c r="D117" i="4"/>
  <c r="D118" i="4"/>
  <c r="D119" i="4"/>
  <c r="D120" i="4"/>
  <c r="D121" i="4"/>
  <c r="D122" i="4"/>
  <c r="D123" i="4"/>
  <c r="D124" i="4"/>
  <c r="D125" i="4"/>
  <c r="D126" i="4"/>
  <c r="D127" i="4"/>
  <c r="D128" i="4"/>
  <c r="D129" i="4"/>
  <c r="D130" i="4"/>
  <c r="D131" i="4"/>
  <c r="D132" i="4"/>
  <c r="D133" i="4"/>
  <c r="D134" i="4"/>
  <c r="D135" i="4"/>
  <c r="D136" i="4"/>
  <c r="D137" i="4"/>
  <c r="D138" i="4"/>
  <c r="D139" i="4"/>
  <c r="D140" i="4"/>
  <c r="D141" i="4"/>
  <c r="D142" i="4"/>
  <c r="D143" i="4"/>
  <c r="D144" i="4"/>
  <c r="D145" i="4"/>
  <c r="D146" i="4"/>
  <c r="D147" i="4"/>
  <c r="D148" i="4"/>
  <c r="D149" i="4"/>
  <c r="D150" i="4"/>
  <c r="D151" i="4"/>
  <c r="D152" i="4"/>
  <c r="D153" i="4"/>
  <c r="D154" i="4"/>
  <c r="D155" i="4"/>
  <c r="D156" i="4"/>
  <c r="D157" i="4"/>
  <c r="D158" i="4"/>
  <c r="D159" i="4"/>
  <c r="D160" i="4"/>
  <c r="D161" i="4"/>
  <c r="D162" i="4"/>
  <c r="D163" i="4"/>
  <c r="D164" i="4"/>
  <c r="D165" i="4"/>
  <c r="D166" i="4"/>
  <c r="D167" i="4"/>
  <c r="D168" i="4"/>
  <c r="D169" i="4"/>
  <c r="D170" i="4"/>
  <c r="D171" i="4"/>
  <c r="D172" i="4"/>
  <c r="D173" i="4"/>
  <c r="D174" i="4"/>
  <c r="D175" i="4"/>
  <c r="D176" i="4"/>
  <c r="D177" i="4"/>
  <c r="D178" i="4"/>
  <c r="D179" i="4"/>
  <c r="D180" i="4"/>
  <c r="D181" i="4"/>
  <c r="D182" i="4"/>
  <c r="D183" i="4"/>
  <c r="D184" i="4"/>
  <c r="D185" i="4"/>
  <c r="D186" i="4"/>
  <c r="D187" i="4"/>
  <c r="D188" i="4"/>
  <c r="D189" i="4"/>
  <c r="D190" i="4"/>
  <c r="D191" i="4"/>
  <c r="D192" i="4"/>
  <c r="D193" i="4"/>
  <c r="D194" i="4"/>
  <c r="D195" i="4"/>
  <c r="D196" i="4"/>
  <c r="D197" i="4"/>
  <c r="D198" i="4"/>
  <c r="D199" i="4"/>
  <c r="D200" i="4"/>
  <c r="D201" i="4"/>
  <c r="D202" i="4"/>
  <c r="D203" i="4"/>
  <c r="D204" i="4"/>
  <c r="D205" i="4"/>
  <c r="D206" i="4"/>
  <c r="D207" i="4"/>
  <c r="D208" i="4"/>
  <c r="D209" i="4"/>
  <c r="D210" i="4"/>
  <c r="D211" i="4"/>
  <c r="D212" i="4"/>
  <c r="D213" i="4"/>
  <c r="D214" i="4"/>
  <c r="D215" i="4"/>
  <c r="D216" i="4"/>
  <c r="D217" i="4"/>
  <c r="D218" i="4"/>
  <c r="D219" i="4"/>
  <c r="D220" i="4"/>
  <c r="D221" i="4"/>
  <c r="D222" i="4"/>
  <c r="D223" i="4"/>
  <c r="D224" i="4"/>
  <c r="D225" i="4"/>
  <c r="D226" i="4"/>
  <c r="D227" i="4"/>
  <c r="D228" i="4"/>
  <c r="D229" i="4"/>
  <c r="D230" i="4"/>
  <c r="D231" i="4"/>
  <c r="D232" i="4"/>
  <c r="D233" i="4"/>
  <c r="D234" i="4"/>
  <c r="D235" i="4"/>
  <c r="D236" i="4"/>
  <c r="D237" i="4"/>
  <c r="D238" i="4"/>
  <c r="D239" i="4"/>
  <c r="D240" i="4"/>
  <c r="D241" i="4"/>
  <c r="D242" i="4"/>
  <c r="D243" i="4"/>
  <c r="D244" i="4"/>
  <c r="D245" i="4"/>
  <c r="D246" i="4"/>
  <c r="D247" i="4"/>
  <c r="D248" i="4"/>
  <c r="D249" i="4"/>
  <c r="D250" i="4"/>
  <c r="D251" i="4"/>
  <c r="D252" i="4"/>
  <c r="D253" i="4"/>
  <c r="D254" i="4"/>
  <c r="D255" i="4"/>
  <c r="D256" i="4"/>
  <c r="D257" i="4"/>
  <c r="D258" i="4"/>
  <c r="D259" i="4"/>
  <c r="D260" i="4"/>
  <c r="D261" i="4"/>
  <c r="D262" i="4"/>
  <c r="D263" i="4"/>
  <c r="D264" i="4"/>
  <c r="D265" i="4"/>
  <c r="D266" i="4"/>
  <c r="D267" i="4"/>
  <c r="D268" i="4"/>
  <c r="D269" i="4"/>
  <c r="D270" i="4"/>
  <c r="D271" i="4"/>
  <c r="D272" i="4"/>
  <c r="D273" i="4"/>
  <c r="D274" i="4"/>
  <c r="D275" i="4"/>
  <c r="D276" i="4"/>
  <c r="D277" i="4"/>
  <c r="D278" i="4"/>
  <c r="D279" i="4"/>
  <c r="D280" i="4"/>
  <c r="D281" i="4"/>
  <c r="D282" i="4"/>
  <c r="D283" i="4"/>
  <c r="D284" i="4"/>
  <c r="D285" i="4"/>
  <c r="D286" i="4"/>
  <c r="D287" i="4"/>
  <c r="D288" i="4"/>
  <c r="D289" i="4"/>
  <c r="D290" i="4"/>
  <c r="D291" i="4"/>
  <c r="D292" i="4"/>
  <c r="D293" i="4"/>
  <c r="D294" i="4"/>
  <c r="D295" i="4"/>
  <c r="D296" i="4"/>
  <c r="D297" i="4"/>
  <c r="D298" i="4"/>
  <c r="D299" i="4"/>
  <c r="D300" i="4"/>
  <c r="D301" i="4"/>
  <c r="D302" i="4"/>
  <c r="D303" i="4"/>
  <c r="D304" i="4"/>
  <c r="D305" i="4"/>
  <c r="D306" i="4"/>
  <c r="D307" i="4"/>
  <c r="D308" i="4"/>
  <c r="D309" i="4"/>
  <c r="D310" i="4"/>
  <c r="D311" i="4"/>
  <c r="D312" i="4"/>
  <c r="D313" i="4"/>
  <c r="D314" i="4"/>
  <c r="D315" i="4"/>
  <c r="D316" i="4"/>
  <c r="D317" i="4"/>
  <c r="D318" i="4"/>
  <c r="D319" i="4"/>
  <c r="D320" i="4"/>
  <c r="D321" i="4"/>
  <c r="D322" i="4"/>
  <c r="D323" i="4"/>
  <c r="D324" i="4"/>
  <c r="D325" i="4"/>
  <c r="D326" i="4"/>
  <c r="D327" i="4"/>
  <c r="D328" i="4"/>
  <c r="D329" i="4"/>
  <c r="D330" i="4"/>
  <c r="D331" i="4"/>
  <c r="D332" i="4"/>
  <c r="D333" i="4"/>
  <c r="D334" i="4"/>
  <c r="D335" i="4"/>
  <c r="D336" i="4"/>
  <c r="D337" i="4"/>
  <c r="D338" i="4"/>
  <c r="D339" i="4"/>
  <c r="D340" i="4"/>
  <c r="D341" i="4"/>
  <c r="D342" i="4"/>
  <c r="D343" i="4"/>
  <c r="D344" i="4"/>
  <c r="D345" i="4"/>
  <c r="D346" i="4"/>
  <c r="D347" i="4"/>
  <c r="D348" i="4"/>
  <c r="D349" i="4"/>
  <c r="D350" i="4"/>
  <c r="D351" i="4"/>
  <c r="D352" i="4"/>
  <c r="D353" i="4"/>
  <c r="D354" i="4"/>
  <c r="D355" i="4"/>
  <c r="D356" i="4"/>
  <c r="D357" i="4"/>
  <c r="D358" i="4"/>
  <c r="D359" i="4"/>
  <c r="D360" i="4"/>
  <c r="D361" i="4"/>
  <c r="D362" i="4"/>
  <c r="D363" i="4"/>
  <c r="D364" i="4"/>
  <c r="D365" i="4"/>
  <c r="D366" i="4"/>
  <c r="D367" i="4"/>
  <c r="D368" i="4"/>
  <c r="D369" i="4"/>
  <c r="D370" i="4"/>
  <c r="D371" i="4"/>
  <c r="D372" i="4"/>
  <c r="D373" i="4"/>
  <c r="D374" i="4"/>
  <c r="D375" i="4"/>
  <c r="D376" i="4"/>
  <c r="D377" i="4"/>
  <c r="D378" i="4"/>
  <c r="D379" i="4"/>
  <c r="D380" i="4"/>
  <c r="D381" i="4"/>
  <c r="D382" i="4"/>
  <c r="D383" i="4"/>
  <c r="D384" i="4"/>
  <c r="D385" i="4"/>
  <c r="D386" i="4"/>
  <c r="D387" i="4"/>
  <c r="D388" i="4"/>
  <c r="D389" i="4"/>
  <c r="D390" i="4"/>
  <c r="D391" i="4"/>
  <c r="D392" i="4"/>
  <c r="D393" i="4"/>
  <c r="D394" i="4"/>
  <c r="D395" i="4"/>
  <c r="D396" i="4"/>
  <c r="D397" i="4"/>
  <c r="D398" i="4"/>
  <c r="D399" i="4"/>
  <c r="D400" i="4"/>
  <c r="D401" i="4"/>
  <c r="D402" i="4"/>
  <c r="D403" i="4"/>
  <c r="D404" i="4"/>
  <c r="D405" i="4"/>
  <c r="D406" i="4"/>
  <c r="D407" i="4"/>
  <c r="D408" i="4"/>
  <c r="D409" i="4"/>
  <c r="D410" i="4"/>
  <c r="D411" i="4"/>
  <c r="D412" i="4"/>
  <c r="D413" i="4"/>
  <c r="D414" i="4"/>
  <c r="D415" i="4"/>
  <c r="D416" i="4"/>
  <c r="D417" i="4"/>
  <c r="D418" i="4"/>
  <c r="D419" i="4"/>
  <c r="D420" i="4"/>
  <c r="D421" i="4"/>
  <c r="D422" i="4"/>
  <c r="D423" i="4"/>
  <c r="D424" i="4"/>
  <c r="D425" i="4"/>
  <c r="D426" i="4"/>
  <c r="D427" i="4"/>
  <c r="D428" i="4"/>
  <c r="D429" i="4"/>
  <c r="D430" i="4"/>
  <c r="D431" i="4"/>
  <c r="D432" i="4"/>
  <c r="D433" i="4"/>
  <c r="D434" i="4"/>
  <c r="D435" i="4"/>
  <c r="D436" i="4"/>
  <c r="D437" i="4"/>
  <c r="D438" i="4"/>
  <c r="D439" i="4"/>
  <c r="D440" i="4"/>
  <c r="D441" i="4"/>
  <c r="D442" i="4"/>
  <c r="D443" i="4"/>
  <c r="D444" i="4"/>
  <c r="D445" i="4"/>
  <c r="D446" i="4"/>
  <c r="D447" i="4"/>
  <c r="D448" i="4"/>
  <c r="D449" i="4"/>
  <c r="D450" i="4"/>
  <c r="D451" i="4"/>
  <c r="D452" i="4"/>
  <c r="D453" i="4"/>
  <c r="D454" i="4"/>
  <c r="D455" i="4"/>
  <c r="D456" i="4"/>
  <c r="D457" i="4"/>
  <c r="D458" i="4"/>
  <c r="D459" i="4"/>
  <c r="D460" i="4"/>
  <c r="D461" i="4"/>
  <c r="D462" i="4"/>
  <c r="D463" i="4"/>
  <c r="D464" i="4"/>
  <c r="D465" i="4"/>
  <c r="D466" i="4"/>
  <c r="D467" i="4"/>
  <c r="D468" i="4"/>
  <c r="D469" i="4"/>
  <c r="D470" i="4"/>
  <c r="D471" i="4"/>
  <c r="D472" i="4"/>
  <c r="D473" i="4"/>
  <c r="D474" i="4"/>
  <c r="D475" i="4"/>
  <c r="D476" i="4"/>
  <c r="D477" i="4"/>
  <c r="D478" i="4"/>
  <c r="D479" i="4"/>
  <c r="D480" i="4"/>
  <c r="D481" i="4"/>
  <c r="D482" i="4"/>
  <c r="D483" i="4"/>
  <c r="D484" i="4"/>
  <c r="D485" i="4"/>
  <c r="D486" i="4"/>
  <c r="D487" i="4"/>
  <c r="D488" i="4"/>
  <c r="D489" i="4"/>
  <c r="D490" i="4"/>
  <c r="D491" i="4"/>
  <c r="D492" i="4"/>
  <c r="D493" i="4"/>
  <c r="D494" i="4"/>
  <c r="D495" i="4"/>
  <c r="D496" i="4"/>
  <c r="D497" i="4"/>
  <c r="D498" i="4"/>
  <c r="D499" i="4"/>
  <c r="D500" i="4"/>
  <c r="D501" i="4"/>
  <c r="D502" i="4"/>
  <c r="D503" i="4"/>
  <c r="D504" i="4"/>
  <c r="D505" i="4"/>
  <c r="D506" i="4"/>
  <c r="D507" i="4"/>
  <c r="D508" i="4"/>
  <c r="D509" i="4"/>
  <c r="D510" i="4"/>
  <c r="D511" i="4"/>
  <c r="D512" i="4"/>
  <c r="D513" i="4"/>
  <c r="D514" i="4"/>
  <c r="D515" i="4"/>
  <c r="D516" i="4"/>
  <c r="D517" i="4"/>
  <c r="D518" i="4"/>
  <c r="D519" i="4"/>
  <c r="D520" i="4"/>
  <c r="D521" i="4"/>
  <c r="D522" i="4"/>
  <c r="D523" i="4"/>
  <c r="D524" i="4"/>
  <c r="D525" i="4"/>
  <c r="D526" i="4"/>
  <c r="D527" i="4"/>
  <c r="D528" i="4"/>
  <c r="D529" i="4"/>
  <c r="D530" i="4"/>
  <c r="D531" i="4"/>
  <c r="D532" i="4"/>
  <c r="D533" i="4"/>
  <c r="D534" i="4"/>
  <c r="D535" i="4"/>
  <c r="D536" i="4"/>
  <c r="D537" i="4"/>
  <c r="D538" i="4"/>
  <c r="D539" i="4"/>
  <c r="D540" i="4"/>
  <c r="D541" i="4"/>
  <c r="D542" i="4"/>
  <c r="D543" i="4"/>
  <c r="D544" i="4"/>
  <c r="D545" i="4"/>
  <c r="D546" i="4"/>
  <c r="D547" i="4"/>
  <c r="D548" i="4"/>
  <c r="D549" i="4"/>
  <c r="D550" i="4"/>
  <c r="D551" i="4"/>
  <c r="D552" i="4"/>
  <c r="D553" i="4"/>
  <c r="D554" i="4"/>
  <c r="D555" i="4"/>
  <c r="D556" i="4"/>
  <c r="D557" i="4"/>
  <c r="D558" i="4"/>
  <c r="D559" i="4"/>
  <c r="D560" i="4"/>
  <c r="D561" i="4"/>
  <c r="D562" i="4"/>
  <c r="D563" i="4"/>
  <c r="D564" i="4"/>
  <c r="D565" i="4"/>
  <c r="D566" i="4"/>
  <c r="D567" i="4"/>
  <c r="D568" i="4"/>
  <c r="D569" i="4"/>
  <c r="D570" i="4"/>
  <c r="D571" i="4"/>
  <c r="D572" i="4"/>
  <c r="D573" i="4"/>
  <c r="D574" i="4"/>
  <c r="D575" i="4"/>
  <c r="D576" i="4"/>
  <c r="D577" i="4"/>
  <c r="D578" i="4"/>
  <c r="D579" i="4"/>
  <c r="D580" i="4"/>
  <c r="D581" i="4"/>
  <c r="D582" i="4"/>
  <c r="D583" i="4"/>
  <c r="D584" i="4"/>
  <c r="D585" i="4"/>
  <c r="D586" i="4"/>
  <c r="D587" i="4"/>
  <c r="D588" i="4"/>
  <c r="D589" i="4"/>
  <c r="D590" i="4"/>
  <c r="D591" i="4"/>
  <c r="D592" i="4"/>
  <c r="D593" i="4"/>
  <c r="D594" i="4"/>
  <c r="D595" i="4"/>
  <c r="D596" i="4"/>
  <c r="D597" i="4"/>
  <c r="D598" i="4"/>
  <c r="D599" i="4"/>
  <c r="D600" i="4"/>
  <c r="D601" i="4"/>
  <c r="D602" i="4"/>
  <c r="D603" i="4"/>
  <c r="D604" i="4"/>
  <c r="D605" i="4"/>
  <c r="D606" i="4"/>
  <c r="D607" i="4"/>
  <c r="D608" i="4"/>
  <c r="D609" i="4"/>
  <c r="D610" i="4"/>
  <c r="D611" i="4"/>
  <c r="D612" i="4"/>
  <c r="D613" i="4"/>
  <c r="D614" i="4"/>
  <c r="D615" i="4"/>
  <c r="D616" i="4"/>
  <c r="D617" i="4"/>
  <c r="D618" i="4"/>
  <c r="D619" i="4"/>
  <c r="D620" i="4"/>
  <c r="D621" i="4"/>
  <c r="D622" i="4"/>
  <c r="D623" i="4"/>
  <c r="D624" i="4"/>
  <c r="D625" i="4"/>
  <c r="D626" i="4"/>
  <c r="D627" i="4"/>
  <c r="D628" i="4"/>
  <c r="D629" i="4"/>
  <c r="D630" i="4"/>
  <c r="D631" i="4"/>
  <c r="D632" i="4"/>
  <c r="D633" i="4"/>
  <c r="D634" i="4"/>
  <c r="D635" i="4"/>
  <c r="D636" i="4"/>
  <c r="D637" i="4"/>
  <c r="D638" i="4"/>
  <c r="D639" i="4"/>
  <c r="D640" i="4"/>
  <c r="D641" i="4"/>
  <c r="D642" i="4"/>
  <c r="D643" i="4"/>
  <c r="D644" i="4"/>
  <c r="D645" i="4"/>
  <c r="D646" i="4"/>
  <c r="D647" i="4"/>
  <c r="D648" i="4"/>
  <c r="D649" i="4"/>
  <c r="D650" i="4"/>
  <c r="D651" i="4"/>
  <c r="D652" i="4"/>
  <c r="D653" i="4"/>
  <c r="D654" i="4"/>
  <c r="D655" i="4"/>
  <c r="D656" i="4"/>
  <c r="D657" i="4"/>
  <c r="D658" i="4"/>
  <c r="D659" i="4"/>
  <c r="D660" i="4"/>
  <c r="D661" i="4"/>
  <c r="D662" i="4"/>
  <c r="D663" i="4"/>
  <c r="D664" i="4"/>
  <c r="D665" i="4"/>
  <c r="D666" i="4"/>
  <c r="D667" i="4"/>
  <c r="D668" i="4"/>
  <c r="D669" i="4"/>
  <c r="D670" i="4"/>
  <c r="D671" i="4"/>
  <c r="D672" i="4"/>
  <c r="D673" i="4"/>
  <c r="D674" i="4"/>
  <c r="D675" i="4"/>
  <c r="D676" i="4"/>
  <c r="D677" i="4"/>
  <c r="D678" i="4"/>
  <c r="D679" i="4"/>
  <c r="D680" i="4"/>
  <c r="D681" i="4"/>
  <c r="D682" i="4"/>
  <c r="D683" i="4"/>
  <c r="D684" i="4"/>
  <c r="D685" i="4"/>
  <c r="D686" i="4"/>
  <c r="D687" i="4"/>
  <c r="D688" i="4"/>
  <c r="D689" i="4"/>
  <c r="D690" i="4"/>
  <c r="D691" i="4"/>
  <c r="D692" i="4"/>
  <c r="D693" i="4"/>
  <c r="D694" i="4"/>
  <c r="D695" i="4"/>
  <c r="D696" i="4"/>
  <c r="D697" i="4"/>
  <c r="D698" i="4"/>
  <c r="D699" i="4"/>
  <c r="D700" i="4"/>
  <c r="D701" i="4"/>
  <c r="D702" i="4"/>
  <c r="D703" i="4"/>
  <c r="D704" i="4"/>
  <c r="D705" i="4"/>
  <c r="D706" i="4"/>
  <c r="D707" i="4"/>
  <c r="D708" i="4"/>
  <c r="D709" i="4"/>
  <c r="D710" i="4"/>
  <c r="D711" i="4"/>
  <c r="D712" i="4"/>
  <c r="D713" i="4"/>
  <c r="D714" i="4"/>
  <c r="D715" i="4"/>
  <c r="D716" i="4"/>
  <c r="D717" i="4"/>
  <c r="D718" i="4"/>
  <c r="D719" i="4"/>
  <c r="D720" i="4"/>
  <c r="D721" i="4"/>
  <c r="D722" i="4"/>
  <c r="D723" i="4"/>
  <c r="D724" i="4"/>
  <c r="D725" i="4"/>
  <c r="D726" i="4"/>
  <c r="D727" i="4"/>
  <c r="D728" i="4"/>
  <c r="D729" i="4"/>
  <c r="D730" i="4"/>
  <c r="D731" i="4"/>
  <c r="D732" i="4"/>
  <c r="D733" i="4"/>
  <c r="D734" i="4"/>
  <c r="D735" i="4"/>
  <c r="D736" i="4"/>
  <c r="D737" i="4"/>
  <c r="D738" i="4"/>
  <c r="D739" i="4"/>
  <c r="D740" i="4"/>
  <c r="D741" i="4"/>
  <c r="D742" i="4"/>
  <c r="D743" i="4"/>
  <c r="D744" i="4"/>
  <c r="D745" i="4"/>
  <c r="D746" i="4"/>
  <c r="D747" i="4"/>
  <c r="D748" i="4"/>
  <c r="D749" i="4"/>
  <c r="D750" i="4"/>
  <c r="D751" i="4"/>
  <c r="D752" i="4"/>
  <c r="D753" i="4"/>
  <c r="D754" i="4"/>
  <c r="D755" i="4"/>
  <c r="D756" i="4"/>
  <c r="D757" i="4"/>
  <c r="D758" i="4"/>
  <c r="D759" i="4"/>
  <c r="D760" i="4"/>
  <c r="D761" i="4"/>
  <c r="D762" i="4"/>
  <c r="D763" i="4"/>
  <c r="D764" i="4"/>
  <c r="D765" i="4"/>
  <c r="D766" i="4"/>
  <c r="D767" i="4"/>
  <c r="D768" i="4"/>
  <c r="D769" i="4"/>
  <c r="D770" i="4"/>
  <c r="D771" i="4"/>
  <c r="D772" i="4"/>
  <c r="D773" i="4"/>
  <c r="D774" i="4"/>
  <c r="D775" i="4"/>
  <c r="D776" i="4"/>
  <c r="D777" i="4"/>
  <c r="D778" i="4"/>
  <c r="D779" i="4"/>
  <c r="D780" i="4"/>
  <c r="D781" i="4"/>
  <c r="D782" i="4"/>
  <c r="D783" i="4"/>
  <c r="D784" i="4"/>
  <c r="D785" i="4"/>
  <c r="D786" i="4"/>
  <c r="D787" i="4"/>
  <c r="D788" i="4"/>
  <c r="D789" i="4"/>
  <c r="D790" i="4"/>
  <c r="D791" i="4"/>
  <c r="D792" i="4"/>
  <c r="D793" i="4"/>
  <c r="D794" i="4"/>
  <c r="D795" i="4"/>
  <c r="D796" i="4"/>
  <c r="D797" i="4"/>
  <c r="D798" i="4"/>
  <c r="D799" i="4"/>
  <c r="D800" i="4"/>
  <c r="D801" i="4"/>
  <c r="D802" i="4"/>
  <c r="D803" i="4"/>
  <c r="D804" i="4"/>
  <c r="D805" i="4"/>
  <c r="D806" i="4"/>
  <c r="D807" i="4"/>
  <c r="D808" i="4"/>
  <c r="D809" i="4"/>
  <c r="D810" i="4"/>
  <c r="D811" i="4"/>
  <c r="D812" i="4"/>
  <c r="D813" i="4"/>
  <c r="D814" i="4"/>
  <c r="D815" i="4"/>
  <c r="D816" i="4"/>
  <c r="D817" i="4"/>
  <c r="D818" i="4"/>
  <c r="D819" i="4"/>
  <c r="D820" i="4"/>
  <c r="D821" i="4"/>
  <c r="D822" i="4"/>
  <c r="D823" i="4"/>
  <c r="D824" i="4"/>
  <c r="D825" i="4"/>
  <c r="D826" i="4"/>
  <c r="D827" i="4"/>
  <c r="D828" i="4"/>
  <c r="D829" i="4"/>
  <c r="D830" i="4"/>
  <c r="D831" i="4"/>
  <c r="D832" i="4"/>
  <c r="D833" i="4"/>
  <c r="D834" i="4"/>
  <c r="D835" i="4"/>
  <c r="D836" i="4"/>
  <c r="D837" i="4"/>
  <c r="D838" i="4"/>
  <c r="D839" i="4"/>
  <c r="D840" i="4"/>
  <c r="D841" i="4"/>
  <c r="D842" i="4"/>
  <c r="D843" i="4"/>
  <c r="D844" i="4"/>
  <c r="D845" i="4"/>
  <c r="D846" i="4"/>
  <c r="D847" i="4"/>
  <c r="D848" i="4"/>
  <c r="D849" i="4"/>
  <c r="D850" i="4"/>
  <c r="D851" i="4"/>
  <c r="D852" i="4"/>
  <c r="D853" i="4"/>
  <c r="D854" i="4"/>
  <c r="D855" i="4"/>
  <c r="D856" i="4"/>
  <c r="D857" i="4"/>
  <c r="D858" i="4"/>
  <c r="D859" i="4"/>
  <c r="D860" i="4"/>
  <c r="D861" i="4"/>
  <c r="D862" i="4"/>
  <c r="D863" i="4"/>
  <c r="D864" i="4"/>
  <c r="D865" i="4"/>
  <c r="D866" i="4"/>
  <c r="D867" i="4"/>
  <c r="D868" i="4"/>
  <c r="D869" i="4"/>
  <c r="D870" i="4"/>
  <c r="D871" i="4"/>
  <c r="D872" i="4"/>
  <c r="D873" i="4"/>
  <c r="D874" i="4"/>
  <c r="D875" i="4"/>
  <c r="D876" i="4"/>
  <c r="D877" i="4"/>
  <c r="D878" i="4"/>
  <c r="D879" i="4"/>
  <c r="D880" i="4"/>
  <c r="D881" i="4"/>
  <c r="D882" i="4"/>
  <c r="D883" i="4"/>
  <c r="D884" i="4"/>
  <c r="D885" i="4"/>
  <c r="D886" i="4"/>
  <c r="D887" i="4"/>
  <c r="D888" i="4"/>
  <c r="D889" i="4"/>
  <c r="D890" i="4"/>
  <c r="D891" i="4"/>
  <c r="D892" i="4"/>
  <c r="D893" i="4"/>
  <c r="D894" i="4"/>
  <c r="D895" i="4"/>
  <c r="D896" i="4"/>
  <c r="D897" i="4"/>
  <c r="D898" i="4"/>
  <c r="D899" i="4"/>
  <c r="D900" i="4"/>
  <c r="D901" i="4"/>
  <c r="D902" i="4"/>
  <c r="D903" i="4"/>
  <c r="D904" i="4"/>
  <c r="D905" i="4"/>
  <c r="D906" i="4"/>
  <c r="D907" i="4"/>
  <c r="D908" i="4"/>
  <c r="D909" i="4"/>
  <c r="D910" i="4"/>
  <c r="D911" i="4"/>
  <c r="D912" i="4"/>
  <c r="D913" i="4"/>
  <c r="D914" i="4"/>
  <c r="D915" i="4"/>
  <c r="D916" i="4"/>
  <c r="D917" i="4"/>
  <c r="D918" i="4"/>
  <c r="D919" i="4"/>
  <c r="D920" i="4"/>
  <c r="D921" i="4"/>
  <c r="D922" i="4"/>
  <c r="D923" i="4"/>
  <c r="D924" i="4"/>
  <c r="D925" i="4"/>
  <c r="D926" i="4"/>
  <c r="D927" i="4"/>
  <c r="D928" i="4"/>
  <c r="D929" i="4"/>
  <c r="D930" i="4"/>
  <c r="D931" i="4"/>
  <c r="D932" i="4"/>
  <c r="D933" i="4"/>
  <c r="D934" i="4"/>
  <c r="D935" i="4"/>
  <c r="D936" i="4"/>
  <c r="D937" i="4"/>
  <c r="D938" i="4"/>
  <c r="D939" i="4"/>
  <c r="D940" i="4"/>
  <c r="D941" i="4"/>
  <c r="D942" i="4"/>
  <c r="D943" i="4"/>
  <c r="D944" i="4"/>
  <c r="D945" i="4"/>
  <c r="D946" i="4"/>
  <c r="D947" i="4"/>
  <c r="D948" i="4"/>
  <c r="D949" i="4"/>
  <c r="D950" i="4"/>
  <c r="D951" i="4"/>
  <c r="D952" i="4"/>
  <c r="D953" i="4"/>
  <c r="D954" i="4"/>
  <c r="D955" i="4"/>
  <c r="D956" i="4"/>
  <c r="D957" i="4"/>
  <c r="D958" i="4"/>
  <c r="D959" i="4"/>
  <c r="D960" i="4"/>
  <c r="D961" i="4"/>
  <c r="D962" i="4"/>
  <c r="D963" i="4"/>
  <c r="D964" i="4"/>
  <c r="D965" i="4"/>
  <c r="D966" i="4"/>
  <c r="D967" i="4"/>
  <c r="D968" i="4"/>
  <c r="D969" i="4"/>
  <c r="D970" i="4"/>
  <c r="D971" i="4"/>
  <c r="D972" i="4"/>
  <c r="D973" i="4"/>
  <c r="D974" i="4"/>
  <c r="D975" i="4"/>
  <c r="D976" i="4"/>
  <c r="D977" i="4"/>
  <c r="D978" i="4"/>
  <c r="D979" i="4"/>
  <c r="D980" i="4"/>
  <c r="D981" i="4"/>
  <c r="D982" i="4"/>
  <c r="D983" i="4"/>
  <c r="D984" i="4"/>
  <c r="D985" i="4"/>
  <c r="D986" i="4"/>
  <c r="D987" i="4"/>
  <c r="D988" i="4"/>
  <c r="D989" i="4"/>
  <c r="D990" i="4"/>
  <c r="D991" i="4"/>
  <c r="D992" i="4"/>
  <c r="D993" i="4"/>
  <c r="D994" i="4"/>
  <c r="D995" i="4"/>
  <c r="D996" i="4"/>
  <c r="D997" i="4"/>
  <c r="D998" i="4"/>
  <c r="D999" i="4"/>
  <c r="D1000" i="4"/>
  <c r="D1001" i="4"/>
  <c r="D1002" i="4"/>
  <c r="D1003" i="4"/>
  <c r="D1004" i="4"/>
  <c r="D1" i="4"/>
  <c r="H8" i="4" l="1"/>
  <c r="H9" i="4"/>
  <c r="H10" i="4"/>
  <c r="H9" i="1"/>
  <c r="H10" i="1"/>
  <c r="H8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cfsM" type="6" refreshedVersion="5" background="1" saveData="1">
    <textPr codePage="852" sourceFile="C:\Users\Grzegorz\Work\Edu\Magistranci i licencjaci\MP mgr\chick growth 19-20\cfsM.txt" semicolon="1">
      <textFields count="3"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<sst xmlns="http://schemas.openxmlformats.org/spreadsheetml/2006/main" count="36" uniqueCount="18">
  <si>
    <t>wartość pomiaru DCG:</t>
  </si>
  <si>
    <t>wiek, górny PU:</t>
  </si>
  <si>
    <t>wiek, dolny PU:</t>
  </si>
  <si>
    <t>min</t>
  </si>
  <si>
    <t>Uwaga:</t>
  </si>
  <si>
    <t>że nie można otrzymać przedziałów ufności dla oszacowania wieku</t>
  </si>
  <si>
    <t>bootstrap, uśrednione współczynniki modelu:</t>
  </si>
  <si>
    <t xml:space="preserve">bootstrap, indywidualne repróbki oraz </t>
  </si>
  <si>
    <t>(bez przedziałów ufności)</t>
  </si>
  <si>
    <t>przybliżony wiek (dni):</t>
  </si>
  <si>
    <t>Różnica będzie większa dla większych wartości pomiaru</t>
  </si>
  <si>
    <t>przedziały ufności 95%:</t>
  </si>
  <si>
    <t>Obie metody mogą dawać nieco odmienne wyniki, ale różnica sięga max 1-1,5 dnia</t>
  </si>
  <si>
    <t>średnia</t>
  </si>
  <si>
    <t xml:space="preserve">1. podanie wartości pomiaru większej niż wartość w komórce L2 spowoduje, </t>
  </si>
  <si>
    <t>2. podanie wartości większej niż w komórce L3 spowoduje, że oszacowanie wieku jest niemożliwe</t>
  </si>
  <si>
    <t>wartość pomiaru MA:</t>
  </si>
  <si>
    <t>(wpisz w komórkę H2)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</si>
</sst>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color theme="1"/>
      <name val="Calibri Light"/>
      <family val="2"/>
    </font>
    <font>
      <b/>
      <sz val="11"/>
      <color theme="1"/>
      <name val="Calibri Light"/>
      <family val="2"/>
      <charset val="238"/>
    </font>
    <font>
      <sz val="11"/>
      <color theme="1"/>
      <name val="Calibri Light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164" fontId="0" fillId="0" borderId="0" xfId="0" applyNumberFormat="1"/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1" fillId="2" borderId="0" xfId="0" applyFont="1" applyFill="1"/>
    <xf numFmtId="0" fontId="0" fillId="2" borderId="0" xfId="0" applyFill="1"/>
    <xf numFmtId="0" fontId="0" fillId="2" borderId="5" xfId="0" applyFill="1" applyBorder="1"/>
    <xf numFmtId="0" fontId="2" fillId="2" borderId="0" xfId="0" applyFont="1" applyFill="1" applyAlignment="1">
      <alignment horizontal="right"/>
    </xf>
    <xf numFmtId="164" fontId="2" fillId="2" borderId="0" xfId="0" applyNumberFormat="1" applyFont="1" applyFill="1"/>
    <xf numFmtId="0" fontId="1" fillId="2" borderId="0" xfId="0" applyFont="1" applyFill="1" applyAlignment="1">
      <alignment horizontal="right"/>
    </xf>
    <xf numFmtId="164" fontId="1" fillId="2" borderId="0" xfId="0" applyNumberFormat="1" applyFont="1" applyFill="1"/>
    <xf numFmtId="0" fontId="0" fillId="2" borderId="6" xfId="0" applyFill="1" applyBorder="1"/>
    <xf numFmtId="0" fontId="0" fillId="2" borderId="8" xfId="0" applyFill="1" applyBorder="1"/>
    <xf numFmtId="0" fontId="0" fillId="2" borderId="1" xfId="0" applyFill="1" applyBorder="1"/>
    <xf numFmtId="0" fontId="1" fillId="2" borderId="4" xfId="0" applyFont="1" applyFill="1" applyBorder="1"/>
    <xf numFmtId="0" fontId="2" fillId="2" borderId="7" xfId="0" applyFont="1" applyFill="1" applyBorder="1" applyAlignment="1">
      <alignment horizontal="right"/>
    </xf>
    <xf numFmtId="164" fontId="2" fillId="2" borderId="7" xfId="0" applyNumberFormat="1" applyFont="1" applyFill="1" applyBorder="1"/>
    <xf numFmtId="0" fontId="1" fillId="2" borderId="7" xfId="0" applyFont="1" applyFill="1" applyBorder="1" applyAlignment="1">
      <alignment horizontal="right"/>
    </xf>
    <xf numFmtId="164" fontId="1" fillId="2" borderId="7" xfId="0" applyNumberFormat="1" applyFont="1" applyFill="1" applyBorder="1"/>
    <xf numFmtId="0" fontId="0" fillId="3" borderId="0" xfId="0" applyFill="1"/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cfsM" connectionId="1" xr16:uid="{00000000-0016-0000-0100-000000000000}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4"/>
  <sheetViews>
    <sheetView tabSelected="1" workbookViewId="0">
      <selection activeCell="H2" sqref="H2"/>
    </sheetView>
  </sheetViews>
  <sheetFormatPr defaultRowHeight="14.4" x14ac:dyDescent="0.3"/>
  <cols>
    <col min="7" max="7" width="11.6640625" bestFit="1" customWidth="1"/>
    <col min="9" max="9" width="11.33203125" customWidth="1"/>
  </cols>
  <sheetData>
    <row r="1" spans="1:12" x14ac:dyDescent="0.3">
      <c r="A1">
        <v>120.767</v>
      </c>
      <c r="B1">
        <v>1.583807</v>
      </c>
      <c r="C1">
        <v>8.8187399999999999E-2</v>
      </c>
      <c r="D1">
        <f>(-1/C1)*LN((1/B1)*(A1/$H$2-1))</f>
        <v>3.1869227916404332</v>
      </c>
    </row>
    <row r="2" spans="1:12" x14ac:dyDescent="0.3">
      <c r="A2">
        <v>120.9606</v>
      </c>
      <c r="B2">
        <v>1.5897479999999999</v>
      </c>
      <c r="C2">
        <v>8.8996140000000001E-2</v>
      </c>
      <c r="D2">
        <f t="shared" ref="D2:D65" si="0">(-1/C2)*LN((1/B2)*(A2/$H$2-1))</f>
        <v>3.167003695503158</v>
      </c>
      <c r="F2" s="2" t="s">
        <v>0</v>
      </c>
      <c r="H2" s="23">
        <v>55</v>
      </c>
      <c r="K2" t="s">
        <v>3</v>
      </c>
      <c r="L2">
        <f>ROUND(MIN(A1:A1004),1)</f>
        <v>120.8</v>
      </c>
    </row>
    <row r="3" spans="1:12" x14ac:dyDescent="0.3">
      <c r="A3">
        <v>120.994</v>
      </c>
      <c r="B3">
        <v>1.595955</v>
      </c>
      <c r="C3">
        <v>8.9325109999999999E-2</v>
      </c>
      <c r="D3">
        <f t="shared" si="0"/>
        <v>3.193297602105738</v>
      </c>
      <c r="F3" s="2" t="s">
        <v>17</v>
      </c>
      <c r="K3" t="s">
        <v>13</v>
      </c>
      <c r="L3" s="1">
        <f>AVERAGE(A1:A1004)</f>
        <v>131.17103286852588</v>
      </c>
    </row>
    <row r="4" spans="1:12" ht="15" thickBot="1" x14ac:dyDescent="0.35">
      <c r="A4">
        <v>121.0064</v>
      </c>
      <c r="B4">
        <v>1.589601</v>
      </c>
      <c r="C4">
        <v>8.7437529999999999E-2</v>
      </c>
      <c r="D4">
        <f t="shared" si="0"/>
        <v>3.2144608791520524</v>
      </c>
    </row>
    <row r="5" spans="1:12" x14ac:dyDescent="0.3">
      <c r="A5">
        <v>121.0243</v>
      </c>
      <c r="B5">
        <v>1.596813</v>
      </c>
      <c r="C5">
        <v>8.8599709999999998E-2</v>
      </c>
      <c r="D5">
        <f t="shared" si="0"/>
        <v>3.2203276621858579</v>
      </c>
      <c r="F5" s="3" t="s">
        <v>7</v>
      </c>
      <c r="G5" s="4"/>
      <c r="H5" s="5"/>
      <c r="I5" s="6"/>
      <c r="K5" t="s">
        <v>4</v>
      </c>
    </row>
    <row r="6" spans="1:12" x14ac:dyDescent="0.3">
      <c r="A6">
        <v>121.0303</v>
      </c>
      <c r="B6">
        <v>1.597388</v>
      </c>
      <c r="C6">
        <v>8.864793E-2</v>
      </c>
      <c r="D6">
        <f t="shared" si="0"/>
        <v>3.2216122013513631</v>
      </c>
      <c r="F6" s="18" t="s">
        <v>11</v>
      </c>
      <c r="G6" s="8"/>
      <c r="H6" s="9"/>
      <c r="I6" s="10"/>
      <c r="K6" t="s">
        <v>14</v>
      </c>
    </row>
    <row r="7" spans="1:12" x14ac:dyDescent="0.3">
      <c r="A7">
        <v>121.2807</v>
      </c>
      <c r="B7">
        <v>1.6117440000000001</v>
      </c>
      <c r="C7">
        <v>8.9098419999999998E-2</v>
      </c>
      <c r="D7">
        <f t="shared" si="0"/>
        <v>3.2632593710927562</v>
      </c>
      <c r="F7" s="7"/>
      <c r="G7" s="11"/>
      <c r="H7" s="12"/>
      <c r="I7" s="10"/>
      <c r="K7" t="s">
        <v>5</v>
      </c>
    </row>
    <row r="8" spans="1:12" x14ac:dyDescent="0.3">
      <c r="A8">
        <v>121.3027</v>
      </c>
      <c r="B8">
        <v>1.6003989999999999</v>
      </c>
      <c r="C8">
        <v>8.6169270000000006E-2</v>
      </c>
      <c r="D8">
        <f t="shared" si="0"/>
        <v>3.2883595050174055</v>
      </c>
      <c r="F8" s="7"/>
      <c r="G8" s="11" t="s">
        <v>2</v>
      </c>
      <c r="H8" s="12">
        <f>SMALL(D1:D1004, 26)</f>
        <v>3.1633345642857136</v>
      </c>
      <c r="I8" s="10"/>
      <c r="K8" t="s">
        <v>15</v>
      </c>
    </row>
    <row r="9" spans="1:12" x14ac:dyDescent="0.3">
      <c r="A9">
        <v>121.3616</v>
      </c>
      <c r="B9">
        <v>1.6106</v>
      </c>
      <c r="C9">
        <v>8.9381130000000003E-2</v>
      </c>
      <c r="D9">
        <f t="shared" si="0"/>
        <v>3.2313463666213558</v>
      </c>
      <c r="F9" s="7"/>
      <c r="G9" s="13" t="s">
        <v>9</v>
      </c>
      <c r="H9" s="14">
        <f>AVERAGE(D1:D1004)</f>
        <v>3.263616346903258</v>
      </c>
      <c r="I9" s="10"/>
    </row>
    <row r="10" spans="1:12" ht="15" thickBot="1" x14ac:dyDescent="0.35">
      <c r="A10">
        <v>121.4046</v>
      </c>
      <c r="B10">
        <v>1.5987420000000001</v>
      </c>
      <c r="C10">
        <v>8.6047269999999995E-2</v>
      </c>
      <c r="D10">
        <f t="shared" si="0"/>
        <v>3.2631357628230258</v>
      </c>
      <c r="F10" s="15"/>
      <c r="G10" s="19" t="s">
        <v>1</v>
      </c>
      <c r="H10" s="20">
        <f>LARGE(D1:D1004, 25)</f>
        <v>3.3596330300300727</v>
      </c>
      <c r="I10" s="16"/>
      <c r="K10" t="s">
        <v>12</v>
      </c>
    </row>
    <row r="11" spans="1:12" ht="15" thickBot="1" x14ac:dyDescent="0.35">
      <c r="A11">
        <v>121.4119</v>
      </c>
      <c r="B11">
        <v>1.601437</v>
      </c>
      <c r="C11">
        <v>8.8004040000000006E-2</v>
      </c>
      <c r="D11">
        <f t="shared" si="0"/>
        <v>3.208469510181994</v>
      </c>
      <c r="K11" t="s">
        <v>10</v>
      </c>
    </row>
    <row r="12" spans="1:12" x14ac:dyDescent="0.3">
      <c r="A12">
        <v>121.57810000000001</v>
      </c>
      <c r="B12">
        <v>1.606185</v>
      </c>
      <c r="C12">
        <v>8.7852719999999995E-2</v>
      </c>
      <c r="D12">
        <f t="shared" si="0"/>
        <v>3.2192434395602647</v>
      </c>
      <c r="F12" s="17"/>
      <c r="G12" s="5"/>
      <c r="H12" s="5"/>
      <c r="I12" s="6"/>
    </row>
    <row r="13" spans="1:12" x14ac:dyDescent="0.3">
      <c r="A13">
        <v>121.6665</v>
      </c>
      <c r="B13">
        <v>1.609059</v>
      </c>
      <c r="C13">
        <v>8.7865180000000001E-2</v>
      </c>
      <c r="D13">
        <f t="shared" si="0"/>
        <v>3.2240319024211903</v>
      </c>
      <c r="F13" s="18" t="s">
        <v>6</v>
      </c>
      <c r="G13" s="9"/>
      <c r="H13" s="9"/>
      <c r="I13" s="10"/>
    </row>
    <row r="14" spans="1:12" x14ac:dyDescent="0.3">
      <c r="A14">
        <v>121.7315</v>
      </c>
      <c r="B14">
        <v>1.6018889999999999</v>
      </c>
      <c r="C14">
        <v>8.8418360000000001E-2</v>
      </c>
      <c r="D14">
        <f t="shared" si="0"/>
        <v>3.1423296901278515</v>
      </c>
      <c r="F14" s="18" t="s">
        <v>8</v>
      </c>
      <c r="G14" s="13"/>
      <c r="H14" s="14"/>
      <c r="I14" s="10"/>
    </row>
    <row r="15" spans="1:12" x14ac:dyDescent="0.3">
      <c r="A15">
        <v>121.90730000000001</v>
      </c>
      <c r="B15">
        <v>1.600112</v>
      </c>
      <c r="C15">
        <v>8.6648669999999997E-2</v>
      </c>
      <c r="D15">
        <f t="shared" si="0"/>
        <v>3.1633345642857136</v>
      </c>
      <c r="F15" s="7"/>
      <c r="G15" s="13"/>
      <c r="H15" s="14"/>
      <c r="I15" s="10"/>
    </row>
    <row r="16" spans="1:12" ht="15" thickBot="1" x14ac:dyDescent="0.35">
      <c r="A16">
        <v>122.0611</v>
      </c>
      <c r="B16">
        <v>1.6283609999999999</v>
      </c>
      <c r="C16">
        <v>8.9017490000000005E-2</v>
      </c>
      <c r="D16">
        <f t="shared" si="0"/>
        <v>3.2499571553673907</v>
      </c>
      <c r="F16" s="15"/>
      <c r="G16" s="21" t="s">
        <v>9</v>
      </c>
      <c r="H16" s="22">
        <f>(-1/AVERAGE(C1:C1004))*LN((1/AVERAGE(B1:B1004))*(AVERAGE(A1:A1004)/$H$2-1))</f>
        <v>3.255342153683781</v>
      </c>
      <c r="I16" s="16"/>
    </row>
    <row r="17" spans="1:4" x14ac:dyDescent="0.3">
      <c r="A17">
        <v>122.1549</v>
      </c>
      <c r="B17">
        <v>1.613505</v>
      </c>
      <c r="C17">
        <v>8.6730399999999999E-2</v>
      </c>
      <c r="D17">
        <f t="shared" si="0"/>
        <v>3.2138687856096779</v>
      </c>
    </row>
    <row r="18" spans="1:4" x14ac:dyDescent="0.3">
      <c r="A18">
        <v>122.4303</v>
      </c>
      <c r="B18">
        <v>1.6271899999999999</v>
      </c>
      <c r="C18">
        <v>8.7377339999999998E-2</v>
      </c>
      <c r="D18">
        <f t="shared" si="0"/>
        <v>3.2398939382317247</v>
      </c>
    </row>
    <row r="19" spans="1:4" x14ac:dyDescent="0.3">
      <c r="A19">
        <v>122.43899999999999</v>
      </c>
      <c r="B19">
        <v>1.627162</v>
      </c>
      <c r="C19">
        <v>8.5330580000000003E-2</v>
      </c>
      <c r="D19">
        <f t="shared" si="0"/>
        <v>3.3158932317642527</v>
      </c>
    </row>
    <row r="20" spans="1:4" x14ac:dyDescent="0.3">
      <c r="A20">
        <v>122.4457</v>
      </c>
      <c r="B20">
        <v>1.6181939999999999</v>
      </c>
      <c r="C20">
        <v>8.6844489999999996E-2</v>
      </c>
      <c r="D20">
        <f t="shared" si="0"/>
        <v>3.1933064273705289</v>
      </c>
    </row>
    <row r="21" spans="1:4" x14ac:dyDescent="0.3">
      <c r="A21">
        <v>122.5759</v>
      </c>
      <c r="B21">
        <v>1.629135</v>
      </c>
      <c r="C21">
        <v>8.9271219999999998E-2</v>
      </c>
      <c r="D21">
        <f t="shared" si="0"/>
        <v>3.1603799493050833</v>
      </c>
    </row>
    <row r="22" spans="1:4" x14ac:dyDescent="0.3">
      <c r="A22">
        <v>122.6932</v>
      </c>
      <c r="B22">
        <v>1.618377</v>
      </c>
      <c r="C22">
        <v>8.6450879999999994E-2</v>
      </c>
      <c r="D22">
        <f t="shared" si="0"/>
        <v>3.1667838279250207</v>
      </c>
    </row>
    <row r="23" spans="1:4" x14ac:dyDescent="0.3">
      <c r="A23">
        <v>122.8437</v>
      </c>
      <c r="B23">
        <v>1.634533</v>
      </c>
      <c r="C23">
        <v>8.8327729999999993E-2</v>
      </c>
      <c r="D23">
        <f t="shared" si="0"/>
        <v>3.1868111156089611</v>
      </c>
    </row>
    <row r="24" spans="1:4" x14ac:dyDescent="0.3">
      <c r="A24">
        <v>122.8441</v>
      </c>
      <c r="B24">
        <v>1.628358</v>
      </c>
      <c r="C24">
        <v>8.5933029999999994E-2</v>
      </c>
      <c r="D24">
        <f t="shared" si="0"/>
        <v>3.2315036997959994</v>
      </c>
    </row>
    <row r="25" spans="1:4" x14ac:dyDescent="0.3">
      <c r="A25">
        <v>122.84610000000001</v>
      </c>
      <c r="B25">
        <v>1.6455900000000001</v>
      </c>
      <c r="C25">
        <v>8.7356279999999994E-2</v>
      </c>
      <c r="D25">
        <f t="shared" si="0"/>
        <v>3.2990216944400759</v>
      </c>
    </row>
    <row r="26" spans="1:4" x14ac:dyDescent="0.3">
      <c r="A26">
        <v>122.8464</v>
      </c>
      <c r="B26">
        <v>1.6376109999999999</v>
      </c>
      <c r="C26">
        <v>8.765133E-2</v>
      </c>
      <c r="D26">
        <f t="shared" si="0"/>
        <v>3.2324133708559972</v>
      </c>
    </row>
    <row r="27" spans="1:4" x14ac:dyDescent="0.3">
      <c r="A27">
        <v>122.8835</v>
      </c>
      <c r="B27">
        <v>1.6257760000000001</v>
      </c>
      <c r="C27">
        <v>8.6271559999999997E-2</v>
      </c>
      <c r="D27">
        <f t="shared" si="0"/>
        <v>3.1936993474381974</v>
      </c>
    </row>
    <row r="28" spans="1:4" x14ac:dyDescent="0.3">
      <c r="A28">
        <v>122.91</v>
      </c>
      <c r="B28">
        <v>1.6251629999999999</v>
      </c>
      <c r="C28">
        <v>8.5812659999999999E-2</v>
      </c>
      <c r="D28">
        <f t="shared" si="0"/>
        <v>3.2018353067053189</v>
      </c>
    </row>
    <row r="29" spans="1:4" x14ac:dyDescent="0.3">
      <c r="A29">
        <v>122.95489999999999</v>
      </c>
      <c r="B29">
        <v>1.635937</v>
      </c>
      <c r="C29">
        <v>8.5773000000000002E-2</v>
      </c>
      <c r="D29">
        <f t="shared" si="0"/>
        <v>3.2726459873145473</v>
      </c>
    </row>
    <row r="30" spans="1:4" x14ac:dyDescent="0.3">
      <c r="A30">
        <v>123.05249999999999</v>
      </c>
      <c r="B30">
        <v>1.6391009999999999</v>
      </c>
      <c r="C30">
        <v>8.7464840000000002E-2</v>
      </c>
      <c r="D30">
        <f t="shared" si="0"/>
        <v>3.215024916535953</v>
      </c>
    </row>
    <row r="31" spans="1:4" x14ac:dyDescent="0.3">
      <c r="A31">
        <v>123.1491</v>
      </c>
      <c r="B31">
        <v>1.6284380000000001</v>
      </c>
      <c r="C31">
        <v>8.4770280000000003E-2</v>
      </c>
      <c r="D31">
        <f t="shared" si="0"/>
        <v>3.2234942069809258</v>
      </c>
    </row>
    <row r="32" spans="1:4" x14ac:dyDescent="0.3">
      <c r="A32">
        <v>123.1698</v>
      </c>
      <c r="B32">
        <v>1.6396390000000001</v>
      </c>
      <c r="C32">
        <v>8.6649340000000005E-2</v>
      </c>
      <c r="D32">
        <f t="shared" si="0"/>
        <v>3.229195160152885</v>
      </c>
    </row>
    <row r="33" spans="1:4" x14ac:dyDescent="0.3">
      <c r="A33">
        <v>123.2978</v>
      </c>
      <c r="B33">
        <v>1.63937</v>
      </c>
      <c r="C33">
        <v>8.6388489999999998E-2</v>
      </c>
      <c r="D33">
        <f t="shared" si="0"/>
        <v>3.2153317149147584</v>
      </c>
    </row>
    <row r="34" spans="1:4" x14ac:dyDescent="0.3">
      <c r="A34">
        <v>123.3005</v>
      </c>
      <c r="B34">
        <v>1.6481570000000001</v>
      </c>
      <c r="C34">
        <v>8.8251090000000004E-2</v>
      </c>
      <c r="D34">
        <f t="shared" si="0"/>
        <v>3.2075954186884879</v>
      </c>
    </row>
    <row r="35" spans="1:4" x14ac:dyDescent="0.3">
      <c r="A35">
        <v>123.3569</v>
      </c>
      <c r="B35">
        <v>1.6449860000000001</v>
      </c>
      <c r="C35">
        <v>8.6960689999999993E-2</v>
      </c>
      <c r="D35">
        <f t="shared" si="0"/>
        <v>3.2235548005998833</v>
      </c>
    </row>
    <row r="36" spans="1:4" x14ac:dyDescent="0.3">
      <c r="A36">
        <v>123.38160000000001</v>
      </c>
      <c r="B36">
        <v>1.642817</v>
      </c>
      <c r="C36">
        <v>8.4816069999999993E-2</v>
      </c>
      <c r="D36">
        <f t="shared" si="0"/>
        <v>3.2852483482579484</v>
      </c>
    </row>
    <row r="37" spans="1:4" x14ac:dyDescent="0.3">
      <c r="A37">
        <v>123.569</v>
      </c>
      <c r="B37">
        <v>1.6457900000000001</v>
      </c>
      <c r="C37">
        <v>8.5440680000000005E-2</v>
      </c>
      <c r="D37">
        <f t="shared" si="0"/>
        <v>3.2503622370314535</v>
      </c>
    </row>
    <row r="38" spans="1:4" x14ac:dyDescent="0.3">
      <c r="A38">
        <v>123.57980000000001</v>
      </c>
      <c r="B38">
        <v>1.647796</v>
      </c>
      <c r="C38">
        <v>8.5507719999999995E-2</v>
      </c>
      <c r="D38">
        <f t="shared" si="0"/>
        <v>3.2602178133321913</v>
      </c>
    </row>
    <row r="39" spans="1:4" x14ac:dyDescent="0.3">
      <c r="A39">
        <v>123.5934</v>
      </c>
      <c r="B39">
        <v>1.64961</v>
      </c>
      <c r="C39">
        <v>8.6413980000000001E-2</v>
      </c>
      <c r="D39">
        <f t="shared" si="0"/>
        <v>3.236464301024871</v>
      </c>
    </row>
    <row r="40" spans="1:4" x14ac:dyDescent="0.3">
      <c r="A40">
        <v>123.6431</v>
      </c>
      <c r="B40">
        <v>1.6597820000000001</v>
      </c>
      <c r="C40">
        <v>8.7732569999999996E-2</v>
      </c>
      <c r="D40">
        <f t="shared" si="0"/>
        <v>3.2496350710545792</v>
      </c>
    </row>
    <row r="41" spans="1:4" x14ac:dyDescent="0.3">
      <c r="A41">
        <v>123.6542</v>
      </c>
      <c r="B41">
        <v>1.6448240000000001</v>
      </c>
      <c r="C41">
        <v>8.5377969999999997E-2</v>
      </c>
      <c r="D41">
        <f t="shared" si="0"/>
        <v>3.2313284399220876</v>
      </c>
    </row>
    <row r="42" spans="1:4" x14ac:dyDescent="0.3">
      <c r="A42">
        <v>123.6658</v>
      </c>
      <c r="B42">
        <v>1.6528700000000001</v>
      </c>
      <c r="C42">
        <v>8.6486049999999995E-2</v>
      </c>
      <c r="D42">
        <f t="shared" si="0"/>
        <v>3.2443971878471296</v>
      </c>
    </row>
    <row r="43" spans="1:4" x14ac:dyDescent="0.3">
      <c r="A43">
        <v>123.7838</v>
      </c>
      <c r="B43">
        <v>1.65463</v>
      </c>
      <c r="C43">
        <v>8.6440139999999999E-2</v>
      </c>
      <c r="D43">
        <f t="shared" si="0"/>
        <v>3.238568933549721</v>
      </c>
    </row>
    <row r="44" spans="1:4" x14ac:dyDescent="0.3">
      <c r="A44">
        <v>123.8522</v>
      </c>
      <c r="B44">
        <v>1.6577029999999999</v>
      </c>
      <c r="C44">
        <v>8.8386080000000006E-2</v>
      </c>
      <c r="D44">
        <f t="shared" si="0"/>
        <v>3.1770151615456634</v>
      </c>
    </row>
    <row r="45" spans="1:4" x14ac:dyDescent="0.3">
      <c r="A45">
        <v>123.93980000000001</v>
      </c>
      <c r="B45">
        <v>1.663438</v>
      </c>
      <c r="C45">
        <v>8.6404300000000003E-2</v>
      </c>
      <c r="D45">
        <f t="shared" si="0"/>
        <v>3.2751387394913145</v>
      </c>
    </row>
    <row r="46" spans="1:4" x14ac:dyDescent="0.3">
      <c r="A46">
        <v>123.9765</v>
      </c>
      <c r="B46">
        <v>1.658765</v>
      </c>
      <c r="C46">
        <v>8.6152690000000004E-2</v>
      </c>
      <c r="D46">
        <f t="shared" si="0"/>
        <v>3.2458727398206877</v>
      </c>
    </row>
    <row r="47" spans="1:4" x14ac:dyDescent="0.3">
      <c r="A47">
        <v>123.9808</v>
      </c>
      <c r="B47">
        <v>1.656264</v>
      </c>
      <c r="C47">
        <v>8.6754090000000006E-2</v>
      </c>
      <c r="D47">
        <f t="shared" si="0"/>
        <v>3.2052603372748742</v>
      </c>
    </row>
    <row r="48" spans="1:4" x14ac:dyDescent="0.3">
      <c r="A48">
        <v>124.02119999999999</v>
      </c>
      <c r="B48">
        <v>1.6573180000000001</v>
      </c>
      <c r="C48">
        <v>8.5159879999999993E-2</v>
      </c>
      <c r="D48">
        <f t="shared" si="0"/>
        <v>3.2658584603022245</v>
      </c>
    </row>
    <row r="49" spans="1:4" x14ac:dyDescent="0.3">
      <c r="A49">
        <v>124.0234</v>
      </c>
      <c r="B49">
        <v>1.6560269999999999</v>
      </c>
      <c r="C49">
        <v>8.4400149999999993E-2</v>
      </c>
      <c r="D49">
        <f t="shared" si="0"/>
        <v>3.285645438664941</v>
      </c>
    </row>
    <row r="50" spans="1:4" x14ac:dyDescent="0.3">
      <c r="A50">
        <v>124.0284</v>
      </c>
      <c r="B50">
        <v>1.6547320000000001</v>
      </c>
      <c r="C50">
        <v>8.6015430000000004E-2</v>
      </c>
      <c r="D50">
        <f t="shared" si="0"/>
        <v>3.2140074553554401</v>
      </c>
    </row>
    <row r="51" spans="1:4" x14ac:dyDescent="0.3">
      <c r="A51">
        <v>124.0338</v>
      </c>
      <c r="B51">
        <v>1.66333</v>
      </c>
      <c r="C51">
        <v>8.4951470000000001E-2</v>
      </c>
      <c r="D51">
        <f t="shared" si="0"/>
        <v>3.3143459740940333</v>
      </c>
    </row>
    <row r="52" spans="1:4" x14ac:dyDescent="0.3">
      <c r="A52">
        <v>124.0697</v>
      </c>
      <c r="B52">
        <v>1.6654180000000001</v>
      </c>
      <c r="C52">
        <v>8.6715799999999996E-2</v>
      </c>
      <c r="D52">
        <f t="shared" si="0"/>
        <v>3.2553835464374163</v>
      </c>
    </row>
    <row r="53" spans="1:4" x14ac:dyDescent="0.3">
      <c r="A53">
        <v>124.08920000000001</v>
      </c>
      <c r="B53">
        <v>1.6616299999999999</v>
      </c>
      <c r="C53">
        <v>8.5674189999999997E-2</v>
      </c>
      <c r="D53">
        <f t="shared" si="0"/>
        <v>3.2650884729947802</v>
      </c>
    </row>
    <row r="54" spans="1:4" x14ac:dyDescent="0.3">
      <c r="A54">
        <v>124.1433</v>
      </c>
      <c r="B54">
        <v>1.667081</v>
      </c>
      <c r="C54">
        <v>8.7790789999999994E-2</v>
      </c>
      <c r="D54">
        <f t="shared" si="0"/>
        <v>3.214758809017638</v>
      </c>
    </row>
    <row r="55" spans="1:4" x14ac:dyDescent="0.3">
      <c r="A55">
        <v>124.1837</v>
      </c>
      <c r="B55">
        <v>1.6599820000000001</v>
      </c>
      <c r="C55">
        <v>8.4975679999999998E-2</v>
      </c>
      <c r="D55">
        <f t="shared" si="0"/>
        <v>3.2641652108464112</v>
      </c>
    </row>
    <row r="56" spans="1:4" x14ac:dyDescent="0.3">
      <c r="A56">
        <v>124.3039</v>
      </c>
      <c r="B56">
        <v>1.6600410000000001</v>
      </c>
      <c r="C56">
        <v>8.4049269999999995E-2</v>
      </c>
      <c r="D56">
        <f t="shared" si="0"/>
        <v>3.2799131321717945</v>
      </c>
    </row>
    <row r="57" spans="1:4" x14ac:dyDescent="0.3">
      <c r="A57">
        <v>124.383</v>
      </c>
      <c r="B57">
        <v>1.660134</v>
      </c>
      <c r="C57">
        <v>8.5023089999999996E-2</v>
      </c>
      <c r="D57">
        <f t="shared" si="0"/>
        <v>3.2295888858068786</v>
      </c>
    </row>
    <row r="58" spans="1:4" x14ac:dyDescent="0.3">
      <c r="A58">
        <v>124.3916</v>
      </c>
      <c r="B58">
        <v>1.664272</v>
      </c>
      <c r="C58">
        <v>8.5810700000000004E-2</v>
      </c>
      <c r="D58">
        <f t="shared" si="0"/>
        <v>3.2275130384487136</v>
      </c>
    </row>
    <row r="59" spans="1:4" x14ac:dyDescent="0.3">
      <c r="A59">
        <v>124.4511</v>
      </c>
      <c r="B59">
        <v>1.6624110000000001</v>
      </c>
      <c r="C59">
        <v>8.4150569999999994E-2</v>
      </c>
      <c r="D59">
        <f t="shared" si="0"/>
        <v>3.2677049686644648</v>
      </c>
    </row>
    <row r="60" spans="1:4" x14ac:dyDescent="0.3">
      <c r="A60">
        <v>124.4555</v>
      </c>
      <c r="B60">
        <v>1.66629</v>
      </c>
      <c r="C60">
        <v>8.6137770000000002E-2</v>
      </c>
      <c r="D60">
        <f t="shared" si="0"/>
        <v>3.2186406001386625</v>
      </c>
    </row>
    <row r="61" spans="1:4" x14ac:dyDescent="0.3">
      <c r="A61">
        <v>124.4897</v>
      </c>
      <c r="B61">
        <v>1.6686639999999999</v>
      </c>
      <c r="C61">
        <v>8.554718E-2</v>
      </c>
      <c r="D61">
        <f t="shared" si="0"/>
        <v>3.2517489336455774</v>
      </c>
    </row>
    <row r="62" spans="1:4" x14ac:dyDescent="0.3">
      <c r="A62">
        <v>124.5042</v>
      </c>
      <c r="B62">
        <v>1.6548780000000001</v>
      </c>
      <c r="C62">
        <v>8.3237909999999998E-2</v>
      </c>
      <c r="D62">
        <f t="shared" si="0"/>
        <v>3.239789333162618</v>
      </c>
    </row>
    <row r="63" spans="1:4" x14ac:dyDescent="0.3">
      <c r="A63">
        <v>124.5119</v>
      </c>
      <c r="B63">
        <v>1.6747989999999999</v>
      </c>
      <c r="C63">
        <v>8.5566290000000003E-2</v>
      </c>
      <c r="D63">
        <f t="shared" si="0"/>
        <v>3.2901786716893282</v>
      </c>
    </row>
    <row r="64" spans="1:4" x14ac:dyDescent="0.3">
      <c r="A64">
        <v>124.5885</v>
      </c>
      <c r="B64">
        <v>1.6743060000000001</v>
      </c>
      <c r="C64">
        <v>8.6297120000000005E-2</v>
      </c>
      <c r="D64">
        <f t="shared" si="0"/>
        <v>3.2461409197691187</v>
      </c>
    </row>
    <row r="65" spans="1:4" x14ac:dyDescent="0.3">
      <c r="A65">
        <v>124.5954</v>
      </c>
      <c r="B65">
        <v>1.66025</v>
      </c>
      <c r="C65">
        <v>8.4214380000000005E-2</v>
      </c>
      <c r="D65">
        <f t="shared" si="0"/>
        <v>3.2251369121161426</v>
      </c>
    </row>
    <row r="66" spans="1:4" x14ac:dyDescent="0.3">
      <c r="A66">
        <v>124.61020000000001</v>
      </c>
      <c r="B66">
        <v>1.6690069999999999</v>
      </c>
      <c r="C66">
        <v>8.5507710000000001E-2</v>
      </c>
      <c r="D66">
        <f t="shared" ref="D66:D129" si="1">(-1/C66)*LN((1/B66)*(A66/$H$2-1))</f>
        <v>3.2353914717718055</v>
      </c>
    </row>
    <row r="67" spans="1:4" x14ac:dyDescent="0.3">
      <c r="A67">
        <v>124.6144</v>
      </c>
      <c r="B67">
        <v>1.681406</v>
      </c>
      <c r="C67">
        <v>8.6786940000000007E-2</v>
      </c>
      <c r="D67">
        <f t="shared" si="1"/>
        <v>3.2722906339140918</v>
      </c>
    </row>
    <row r="68" spans="1:4" x14ac:dyDescent="0.3">
      <c r="A68">
        <v>124.6289</v>
      </c>
      <c r="B68">
        <v>1.663413</v>
      </c>
      <c r="C68">
        <v>8.4046659999999995E-2</v>
      </c>
      <c r="D68">
        <f t="shared" si="1"/>
        <v>3.2484930386412225</v>
      </c>
    </row>
    <row r="69" spans="1:4" x14ac:dyDescent="0.3">
      <c r="A69">
        <v>124.6512</v>
      </c>
      <c r="B69">
        <v>1.6668419999999999</v>
      </c>
      <c r="C69">
        <v>8.4780030000000006E-2</v>
      </c>
      <c r="D69">
        <f t="shared" si="1"/>
        <v>3.2409056046073434</v>
      </c>
    </row>
    <row r="70" spans="1:4" x14ac:dyDescent="0.3">
      <c r="A70">
        <v>124.7308</v>
      </c>
      <c r="B70">
        <v>1.6649339999999999</v>
      </c>
      <c r="C70">
        <v>8.3246819999999999E-2</v>
      </c>
      <c r="D70">
        <f t="shared" si="1"/>
        <v>3.2731166697864413</v>
      </c>
    </row>
    <row r="71" spans="1:4" x14ac:dyDescent="0.3">
      <c r="A71">
        <v>124.8382</v>
      </c>
      <c r="B71">
        <v>1.6672530000000001</v>
      </c>
      <c r="C71">
        <v>8.4165920000000005E-2</v>
      </c>
      <c r="D71">
        <f t="shared" si="1"/>
        <v>3.2356256442989628</v>
      </c>
    </row>
    <row r="72" spans="1:4" x14ac:dyDescent="0.3">
      <c r="A72">
        <v>124.8563</v>
      </c>
      <c r="B72">
        <v>1.6663559999999999</v>
      </c>
      <c r="C72">
        <v>8.3843020000000004E-2</v>
      </c>
      <c r="D72">
        <f t="shared" si="1"/>
        <v>3.2385774834532977</v>
      </c>
    </row>
    <row r="73" spans="1:4" x14ac:dyDescent="0.3">
      <c r="A73">
        <v>124.9105</v>
      </c>
      <c r="B73">
        <v>1.66639</v>
      </c>
      <c r="C73">
        <v>8.3682649999999997E-2</v>
      </c>
      <c r="D73">
        <f t="shared" si="1"/>
        <v>3.2357596546952019</v>
      </c>
    </row>
    <row r="74" spans="1:4" x14ac:dyDescent="0.3">
      <c r="A74">
        <v>124.94280000000001</v>
      </c>
      <c r="B74">
        <v>1.6705639999999999</v>
      </c>
      <c r="C74">
        <v>8.3817569999999994E-2</v>
      </c>
      <c r="D74">
        <f t="shared" si="1"/>
        <v>3.254886941328988</v>
      </c>
    </row>
    <row r="75" spans="1:4" x14ac:dyDescent="0.3">
      <c r="A75">
        <v>124.964</v>
      </c>
      <c r="B75">
        <v>1.675117</v>
      </c>
      <c r="C75">
        <v>8.5801130000000003E-2</v>
      </c>
      <c r="D75">
        <f t="shared" si="1"/>
        <v>3.2078292531986787</v>
      </c>
    </row>
    <row r="76" spans="1:4" x14ac:dyDescent="0.3">
      <c r="A76">
        <v>124.96899999999999</v>
      </c>
      <c r="B76">
        <v>1.6684490000000001</v>
      </c>
      <c r="C76">
        <v>8.6179459999999999E-2</v>
      </c>
      <c r="D76">
        <f t="shared" si="1"/>
        <v>3.1466355298733562</v>
      </c>
    </row>
    <row r="77" spans="1:4" x14ac:dyDescent="0.3">
      <c r="A77">
        <v>124.9696</v>
      </c>
      <c r="B77">
        <v>1.6726259999999999</v>
      </c>
      <c r="C77">
        <v>8.4270520000000002E-2</v>
      </c>
      <c r="D77">
        <f t="shared" si="1"/>
        <v>3.2474840517446446</v>
      </c>
    </row>
    <row r="78" spans="1:4" x14ac:dyDescent="0.3">
      <c r="A78">
        <v>125.0504</v>
      </c>
      <c r="B78">
        <v>1.68405</v>
      </c>
      <c r="C78">
        <v>8.6586120000000003E-2</v>
      </c>
      <c r="D78">
        <f t="shared" si="1"/>
        <v>3.22591899082121</v>
      </c>
    </row>
    <row r="79" spans="1:4" x14ac:dyDescent="0.3">
      <c r="A79">
        <v>125.07559999999999</v>
      </c>
      <c r="B79">
        <v>1.6812</v>
      </c>
      <c r="C79">
        <v>8.3739599999999997E-2</v>
      </c>
      <c r="D79">
        <f t="shared" si="1"/>
        <v>3.3110541501556288</v>
      </c>
    </row>
    <row r="80" spans="1:4" x14ac:dyDescent="0.3">
      <c r="A80">
        <v>125.11960000000001</v>
      </c>
      <c r="B80">
        <v>1.6689099999999999</v>
      </c>
      <c r="C80">
        <v>8.346481E-2</v>
      </c>
      <c r="D80">
        <f t="shared" si="1"/>
        <v>3.2265280232746671</v>
      </c>
    </row>
    <row r="81" spans="1:4" x14ac:dyDescent="0.3">
      <c r="A81">
        <v>125.1237</v>
      </c>
      <c r="B81">
        <v>1.682933</v>
      </c>
      <c r="C81">
        <v>8.4314349999999996E-2</v>
      </c>
      <c r="D81">
        <f t="shared" si="1"/>
        <v>3.2925648414387823</v>
      </c>
    </row>
    <row r="82" spans="1:4" x14ac:dyDescent="0.3">
      <c r="A82">
        <v>125.18559999999999</v>
      </c>
      <c r="B82">
        <v>1.674226</v>
      </c>
      <c r="C82">
        <v>8.4232899999999999E-2</v>
      </c>
      <c r="D82">
        <f t="shared" si="1"/>
        <v>3.223692789587139</v>
      </c>
    </row>
    <row r="83" spans="1:4" x14ac:dyDescent="0.3">
      <c r="A83">
        <v>125.1861</v>
      </c>
      <c r="B83">
        <v>1.666264</v>
      </c>
      <c r="C83">
        <v>8.352366E-2</v>
      </c>
      <c r="D83">
        <f t="shared" si="1"/>
        <v>3.1939080983811854</v>
      </c>
    </row>
    <row r="84" spans="1:4" x14ac:dyDescent="0.3">
      <c r="A84">
        <v>125.18819999999999</v>
      </c>
      <c r="B84">
        <v>1.678239</v>
      </c>
      <c r="C84">
        <v>8.3206020000000006E-2</v>
      </c>
      <c r="D84">
        <f t="shared" si="1"/>
        <v>3.2918051947004288</v>
      </c>
    </row>
    <row r="85" spans="1:4" x14ac:dyDescent="0.3">
      <c r="A85">
        <v>125.22410000000001</v>
      </c>
      <c r="B85">
        <v>1.6751039999999999</v>
      </c>
      <c r="C85">
        <v>8.3476120000000001E-2</v>
      </c>
      <c r="D85">
        <f t="shared" si="1"/>
        <v>3.2526293887978599</v>
      </c>
    </row>
    <row r="86" spans="1:4" x14ac:dyDescent="0.3">
      <c r="A86">
        <v>125.2246</v>
      </c>
      <c r="B86">
        <v>1.6728289999999999</v>
      </c>
      <c r="C86">
        <v>8.2714940000000001E-2</v>
      </c>
      <c r="D86">
        <f t="shared" si="1"/>
        <v>3.2660449662466311</v>
      </c>
    </row>
    <row r="87" spans="1:4" x14ac:dyDescent="0.3">
      <c r="A87">
        <v>125.22929999999999</v>
      </c>
      <c r="B87">
        <v>1.6687320000000001</v>
      </c>
      <c r="C87">
        <v>8.3676159999999999E-2</v>
      </c>
      <c r="D87">
        <f t="shared" si="1"/>
        <v>3.1984216167791635</v>
      </c>
    </row>
    <row r="88" spans="1:4" x14ac:dyDescent="0.3">
      <c r="A88">
        <v>125.24120000000001</v>
      </c>
      <c r="B88">
        <v>1.68424</v>
      </c>
      <c r="C88">
        <v>8.5530179999999997E-2</v>
      </c>
      <c r="D88">
        <f t="shared" si="1"/>
        <v>3.2352623980125736</v>
      </c>
    </row>
    <row r="89" spans="1:4" x14ac:dyDescent="0.3">
      <c r="A89">
        <v>125.253</v>
      </c>
      <c r="B89">
        <v>1.6825570000000001</v>
      </c>
      <c r="C89">
        <v>8.5628889999999999E-2</v>
      </c>
      <c r="D89">
        <f t="shared" si="1"/>
        <v>3.2178956590993475</v>
      </c>
    </row>
    <row r="90" spans="1:4" x14ac:dyDescent="0.3">
      <c r="A90">
        <v>125.28579999999999</v>
      </c>
      <c r="B90">
        <v>1.675691</v>
      </c>
      <c r="C90">
        <v>8.5953100000000004E-2</v>
      </c>
      <c r="D90">
        <f t="shared" si="1"/>
        <v>3.1527544184487284</v>
      </c>
    </row>
    <row r="91" spans="1:4" x14ac:dyDescent="0.3">
      <c r="A91">
        <v>125.3143</v>
      </c>
      <c r="B91">
        <v>1.6850769999999999</v>
      </c>
      <c r="C91">
        <v>8.4167350000000002E-2</v>
      </c>
      <c r="D91">
        <f t="shared" si="1"/>
        <v>3.2811922111248224</v>
      </c>
    </row>
    <row r="92" spans="1:4" x14ac:dyDescent="0.3">
      <c r="A92">
        <v>125.34480000000001</v>
      </c>
      <c r="B92">
        <v>1.6739729999999999</v>
      </c>
      <c r="C92">
        <v>8.5185200000000003E-2</v>
      </c>
      <c r="D92">
        <f t="shared" si="1"/>
        <v>3.1592831083635828</v>
      </c>
    </row>
    <row r="93" spans="1:4" x14ac:dyDescent="0.3">
      <c r="A93">
        <v>125.36</v>
      </c>
      <c r="B93">
        <v>1.683238</v>
      </c>
      <c r="C93">
        <v>8.4257100000000001E-2</v>
      </c>
      <c r="D93">
        <f t="shared" si="1"/>
        <v>3.2570262294235088</v>
      </c>
    </row>
    <row r="94" spans="1:4" x14ac:dyDescent="0.3">
      <c r="A94">
        <v>125.3853</v>
      </c>
      <c r="B94">
        <v>1.6834899999999999</v>
      </c>
      <c r="C94">
        <v>8.3609530000000001E-2</v>
      </c>
      <c r="D94">
        <f t="shared" si="1"/>
        <v>3.2797429944319112</v>
      </c>
    </row>
    <row r="95" spans="1:4" x14ac:dyDescent="0.3">
      <c r="A95">
        <v>125.40689999999999</v>
      </c>
      <c r="B95">
        <v>1.677192</v>
      </c>
      <c r="C95">
        <v>8.4633899999999998E-2</v>
      </c>
      <c r="D95">
        <f t="shared" si="1"/>
        <v>3.1921355621826843</v>
      </c>
    </row>
    <row r="96" spans="1:4" x14ac:dyDescent="0.3">
      <c r="A96">
        <v>125.4239</v>
      </c>
      <c r="B96">
        <v>1.6796770000000001</v>
      </c>
      <c r="C96">
        <v>8.3607500000000001E-2</v>
      </c>
      <c r="D96">
        <f t="shared" si="1"/>
        <v>3.2461442343217422</v>
      </c>
    </row>
    <row r="97" spans="1:4" x14ac:dyDescent="0.3">
      <c r="A97">
        <v>125.4436</v>
      </c>
      <c r="B97">
        <v>1.688642</v>
      </c>
      <c r="C97">
        <v>8.4519620000000004E-2</v>
      </c>
      <c r="D97">
        <f t="shared" si="1"/>
        <v>3.2707843599456434</v>
      </c>
    </row>
    <row r="98" spans="1:4" x14ac:dyDescent="0.3">
      <c r="A98">
        <v>125.44750000000001</v>
      </c>
      <c r="B98">
        <v>1.6900390000000001</v>
      </c>
      <c r="C98">
        <v>8.499495E-2</v>
      </c>
      <c r="D98">
        <f t="shared" si="1"/>
        <v>3.2615707082552396</v>
      </c>
    </row>
    <row r="99" spans="1:4" x14ac:dyDescent="0.3">
      <c r="A99">
        <v>125.4628</v>
      </c>
      <c r="B99">
        <v>1.7016990000000001</v>
      </c>
      <c r="C99">
        <v>8.5905869999999995E-2</v>
      </c>
      <c r="D99">
        <f t="shared" si="1"/>
        <v>3.304494070049635</v>
      </c>
    </row>
    <row r="100" spans="1:4" x14ac:dyDescent="0.3">
      <c r="A100">
        <v>125.4796</v>
      </c>
      <c r="B100">
        <v>1.6843220000000001</v>
      </c>
      <c r="C100">
        <v>8.4678409999999996E-2</v>
      </c>
      <c r="D100">
        <f t="shared" si="1"/>
        <v>3.2283670410502632</v>
      </c>
    </row>
    <row r="101" spans="1:4" x14ac:dyDescent="0.3">
      <c r="A101">
        <v>125.4806</v>
      </c>
      <c r="B101">
        <v>1.6827970000000001</v>
      </c>
      <c r="C101">
        <v>8.4325310000000001E-2</v>
      </c>
      <c r="D101">
        <f t="shared" si="1"/>
        <v>3.2309751434892657</v>
      </c>
    </row>
    <row r="102" spans="1:4" x14ac:dyDescent="0.3">
      <c r="A102">
        <v>125.5034</v>
      </c>
      <c r="B102">
        <v>1.6757</v>
      </c>
      <c r="C102">
        <v>8.4780430000000004E-2</v>
      </c>
      <c r="D102">
        <f t="shared" si="1"/>
        <v>3.1599655492584389</v>
      </c>
    </row>
    <row r="103" spans="1:4" x14ac:dyDescent="0.3">
      <c r="A103">
        <v>125.55029999999999</v>
      </c>
      <c r="B103">
        <v>1.699057</v>
      </c>
      <c r="C103">
        <v>8.5562200000000005E-2</v>
      </c>
      <c r="D103">
        <f t="shared" si="1"/>
        <v>3.2851030701986379</v>
      </c>
    </row>
    <row r="104" spans="1:4" x14ac:dyDescent="0.3">
      <c r="A104">
        <v>125.5635</v>
      </c>
      <c r="B104">
        <v>1.6926490000000001</v>
      </c>
      <c r="C104">
        <v>8.4409719999999994E-2</v>
      </c>
      <c r="D104">
        <f t="shared" si="1"/>
        <v>3.2829741523777822</v>
      </c>
    </row>
    <row r="105" spans="1:4" x14ac:dyDescent="0.3">
      <c r="A105">
        <v>125.575</v>
      </c>
      <c r="B105">
        <v>1.6989099999999999</v>
      </c>
      <c r="C105">
        <v>8.4987220000000002E-2</v>
      </c>
      <c r="D105">
        <f t="shared" si="1"/>
        <v>3.3021915535413484</v>
      </c>
    </row>
    <row r="106" spans="1:4" x14ac:dyDescent="0.3">
      <c r="A106">
        <v>125.5817</v>
      </c>
      <c r="B106">
        <v>1.693918</v>
      </c>
      <c r="C106">
        <v>8.5508990000000007E-2</v>
      </c>
      <c r="D106">
        <f t="shared" si="1"/>
        <v>3.2465179398208575</v>
      </c>
    </row>
    <row r="107" spans="1:4" x14ac:dyDescent="0.3">
      <c r="A107">
        <v>125.5853</v>
      </c>
      <c r="B107">
        <v>1.685049</v>
      </c>
      <c r="C107">
        <v>8.3998290000000003E-2</v>
      </c>
      <c r="D107">
        <f t="shared" si="1"/>
        <v>3.2418031511205814</v>
      </c>
    </row>
    <row r="108" spans="1:4" x14ac:dyDescent="0.3">
      <c r="A108">
        <v>125.5968</v>
      </c>
      <c r="B108">
        <v>1.701573</v>
      </c>
      <c r="C108">
        <v>8.6224019999999998E-2</v>
      </c>
      <c r="D108">
        <f t="shared" si="1"/>
        <v>3.2694078158111544</v>
      </c>
    </row>
    <row r="109" spans="1:4" x14ac:dyDescent="0.3">
      <c r="A109">
        <v>125.60899999999999</v>
      </c>
      <c r="B109">
        <v>1.690002</v>
      </c>
      <c r="C109">
        <v>8.4972829999999999E-2</v>
      </c>
      <c r="D109">
        <f t="shared" si="1"/>
        <v>3.2352139203871859</v>
      </c>
    </row>
    <row r="110" spans="1:4" x14ac:dyDescent="0.3">
      <c r="A110">
        <v>125.6225</v>
      </c>
      <c r="B110">
        <v>1.680631</v>
      </c>
      <c r="C110">
        <v>8.2499290000000003E-2</v>
      </c>
      <c r="D110">
        <f t="shared" si="1"/>
        <v>3.2624973227953209</v>
      </c>
    </row>
    <row r="111" spans="1:4" x14ac:dyDescent="0.3">
      <c r="A111">
        <v>125.6255</v>
      </c>
      <c r="B111">
        <v>1.6903619999999999</v>
      </c>
      <c r="C111">
        <v>8.3617150000000001E-2</v>
      </c>
      <c r="D111">
        <f t="shared" si="1"/>
        <v>3.287419187637044</v>
      </c>
    </row>
    <row r="112" spans="1:4" x14ac:dyDescent="0.3">
      <c r="A112">
        <v>125.63339999999999</v>
      </c>
      <c r="B112">
        <v>1.701287</v>
      </c>
      <c r="C112">
        <v>8.6054450000000005E-2</v>
      </c>
      <c r="D112">
        <f t="shared" si="1"/>
        <v>3.267873866448018</v>
      </c>
    </row>
    <row r="113" spans="1:4" x14ac:dyDescent="0.3">
      <c r="A113">
        <v>125.6371</v>
      </c>
      <c r="B113">
        <v>1.68048</v>
      </c>
      <c r="C113">
        <v>8.3220180000000005E-2</v>
      </c>
      <c r="D113">
        <f t="shared" si="1"/>
        <v>3.2306725351883907</v>
      </c>
    </row>
    <row r="114" spans="1:4" x14ac:dyDescent="0.3">
      <c r="A114">
        <v>125.65</v>
      </c>
      <c r="B114">
        <v>1.6814819999999999</v>
      </c>
      <c r="C114">
        <v>8.2995319999999997E-2</v>
      </c>
      <c r="D114">
        <f t="shared" si="1"/>
        <v>3.2444073173632462</v>
      </c>
    </row>
    <row r="115" spans="1:4" x14ac:dyDescent="0.3">
      <c r="A115">
        <v>125.6938</v>
      </c>
      <c r="B115">
        <v>1.6880630000000001</v>
      </c>
      <c r="C115">
        <v>8.4309159999999994E-2</v>
      </c>
      <c r="D115">
        <f t="shared" si="1"/>
        <v>3.2328281815552695</v>
      </c>
    </row>
    <row r="116" spans="1:4" x14ac:dyDescent="0.3">
      <c r="A116">
        <v>125.6952</v>
      </c>
      <c r="B116">
        <v>1.6879249999999999</v>
      </c>
      <c r="C116">
        <v>8.3055970000000007E-2</v>
      </c>
      <c r="D116">
        <f t="shared" si="1"/>
        <v>3.2803839512719697</v>
      </c>
    </row>
    <row r="117" spans="1:4" x14ac:dyDescent="0.3">
      <c r="A117">
        <v>125.7342</v>
      </c>
      <c r="B117">
        <v>1.6986509999999999</v>
      </c>
      <c r="C117">
        <v>8.5183190000000006E-2</v>
      </c>
      <c r="D117">
        <f t="shared" si="1"/>
        <v>3.2663533948793146</v>
      </c>
    </row>
    <row r="118" spans="1:4" x14ac:dyDescent="0.3">
      <c r="A118">
        <v>125.7861</v>
      </c>
      <c r="B118">
        <v>1.6926600000000001</v>
      </c>
      <c r="C118">
        <v>8.3832390000000007E-2</v>
      </c>
      <c r="D118">
        <f t="shared" si="1"/>
        <v>3.2680899058150259</v>
      </c>
    </row>
    <row r="119" spans="1:4" x14ac:dyDescent="0.3">
      <c r="A119">
        <v>125.7979</v>
      </c>
      <c r="B119">
        <v>1.688161</v>
      </c>
      <c r="C119">
        <v>8.3857509999999996E-2</v>
      </c>
      <c r="D119">
        <f t="shared" si="1"/>
        <v>3.2333850213537936</v>
      </c>
    </row>
    <row r="120" spans="1:4" x14ac:dyDescent="0.3">
      <c r="A120">
        <v>125.8242</v>
      </c>
      <c r="B120">
        <v>1.7094389999999999</v>
      </c>
      <c r="C120">
        <v>8.4871310000000005E-2</v>
      </c>
      <c r="D120">
        <f t="shared" si="1"/>
        <v>3.3379675833746956</v>
      </c>
    </row>
    <row r="121" spans="1:4" x14ac:dyDescent="0.3">
      <c r="A121">
        <v>125.82729999999999</v>
      </c>
      <c r="B121">
        <v>1.6913009999999999</v>
      </c>
      <c r="C121">
        <v>8.4666690000000003E-2</v>
      </c>
      <c r="D121">
        <f t="shared" si="1"/>
        <v>3.2195273122554271</v>
      </c>
    </row>
    <row r="122" spans="1:4" x14ac:dyDescent="0.3">
      <c r="A122">
        <v>125.8334</v>
      </c>
      <c r="B122">
        <v>1.686788</v>
      </c>
      <c r="C122">
        <v>8.4006140000000007E-2</v>
      </c>
      <c r="D122">
        <f t="shared" si="1"/>
        <v>3.2120113263496521</v>
      </c>
    </row>
    <row r="123" spans="1:4" x14ac:dyDescent="0.3">
      <c r="A123">
        <v>125.8522</v>
      </c>
      <c r="B123">
        <v>1.704475</v>
      </c>
      <c r="C123">
        <v>8.4338880000000005E-2</v>
      </c>
      <c r="D123">
        <f t="shared" si="1"/>
        <v>3.3198723233110297</v>
      </c>
    </row>
    <row r="124" spans="1:4" x14ac:dyDescent="0.3">
      <c r="A124">
        <v>125.85680000000001</v>
      </c>
      <c r="B124">
        <v>1.6980150000000001</v>
      </c>
      <c r="C124">
        <v>8.4815479999999999E-2</v>
      </c>
      <c r="D124">
        <f t="shared" si="1"/>
        <v>3.2556812513074105</v>
      </c>
    </row>
    <row r="125" spans="1:4" x14ac:dyDescent="0.3">
      <c r="A125">
        <v>125.8596</v>
      </c>
      <c r="B125">
        <v>1.6963189999999999</v>
      </c>
      <c r="C125">
        <v>8.42421E-2</v>
      </c>
      <c r="D125">
        <f t="shared" si="1"/>
        <v>3.2655090512993779</v>
      </c>
    </row>
    <row r="126" spans="1:4" x14ac:dyDescent="0.3">
      <c r="A126">
        <v>125.8788</v>
      </c>
      <c r="B126">
        <v>1.668453</v>
      </c>
      <c r="C126">
        <v>8.2721219999999998E-2</v>
      </c>
      <c r="D126">
        <f t="shared" si="1"/>
        <v>3.1220363880028184</v>
      </c>
    </row>
    <row r="127" spans="1:4" x14ac:dyDescent="0.3">
      <c r="A127">
        <v>125.9205</v>
      </c>
      <c r="B127">
        <v>1.6923360000000001</v>
      </c>
      <c r="C127">
        <v>8.3102490000000001E-2</v>
      </c>
      <c r="D127">
        <f t="shared" si="1"/>
        <v>3.2716646262165905</v>
      </c>
    </row>
    <row r="128" spans="1:4" x14ac:dyDescent="0.3">
      <c r="A128">
        <v>125.9265</v>
      </c>
      <c r="B128">
        <v>1.7013560000000001</v>
      </c>
      <c r="C128">
        <v>8.4735619999999998E-2</v>
      </c>
      <c r="D128">
        <f t="shared" si="1"/>
        <v>3.2703441106546993</v>
      </c>
    </row>
    <row r="129" spans="1:4" x14ac:dyDescent="0.3">
      <c r="A129">
        <v>125.9271</v>
      </c>
      <c r="B129">
        <v>1.6912389999999999</v>
      </c>
      <c r="C129">
        <v>8.3337770000000005E-2</v>
      </c>
      <c r="D129">
        <f t="shared" si="1"/>
        <v>3.2535306938369737</v>
      </c>
    </row>
    <row r="130" spans="1:4" x14ac:dyDescent="0.3">
      <c r="A130">
        <v>125.9558</v>
      </c>
      <c r="B130">
        <v>1.6861139999999999</v>
      </c>
      <c r="C130">
        <v>8.2010630000000001E-2</v>
      </c>
      <c r="D130">
        <f t="shared" ref="D130:D193" si="2">(-1/C130)*LN((1/B130)*(A130/$H$2-1))</f>
        <v>3.2642416014865092</v>
      </c>
    </row>
    <row r="131" spans="1:4" x14ac:dyDescent="0.3">
      <c r="A131">
        <v>125.9659</v>
      </c>
      <c r="B131">
        <v>1.6895009999999999</v>
      </c>
      <c r="C131">
        <v>8.3596039999999996E-2</v>
      </c>
      <c r="D131">
        <f t="shared" si="2"/>
        <v>3.2246374866155603</v>
      </c>
    </row>
    <row r="132" spans="1:4" x14ac:dyDescent="0.3">
      <c r="A132">
        <v>125.99209999999999</v>
      </c>
      <c r="B132">
        <v>1.6902820000000001</v>
      </c>
      <c r="C132">
        <v>8.3069610000000002E-2</v>
      </c>
      <c r="D132">
        <f t="shared" si="2"/>
        <v>3.2461926919792119</v>
      </c>
    </row>
    <row r="133" spans="1:4" x14ac:dyDescent="0.3">
      <c r="A133">
        <v>125.99469999999999</v>
      </c>
      <c r="B133">
        <v>1.693989</v>
      </c>
      <c r="C133">
        <v>8.4405910000000001E-2</v>
      </c>
      <c r="D133">
        <f t="shared" si="2"/>
        <v>3.2203202544354754</v>
      </c>
    </row>
    <row r="134" spans="1:4" x14ac:dyDescent="0.3">
      <c r="A134">
        <v>125.99850000000001</v>
      </c>
      <c r="B134">
        <v>1.685405</v>
      </c>
      <c r="C134">
        <v>8.3283209999999996E-2</v>
      </c>
      <c r="D134">
        <f t="shared" si="2"/>
        <v>3.2020899072142797</v>
      </c>
    </row>
    <row r="135" spans="1:4" x14ac:dyDescent="0.3">
      <c r="A135">
        <v>126.00069999999999</v>
      </c>
      <c r="B135">
        <v>1.68567</v>
      </c>
      <c r="C135">
        <v>8.4075990000000003E-2</v>
      </c>
      <c r="D135">
        <f t="shared" si="2"/>
        <v>3.1733977794326109</v>
      </c>
    </row>
    <row r="136" spans="1:4" x14ac:dyDescent="0.3">
      <c r="A136">
        <v>126.0065</v>
      </c>
      <c r="B136">
        <v>1.690407</v>
      </c>
      <c r="C136">
        <v>8.2007999999999998E-2</v>
      </c>
      <c r="D136">
        <f t="shared" si="2"/>
        <v>3.2866438814335925</v>
      </c>
    </row>
    <row r="137" spans="1:4" x14ac:dyDescent="0.3">
      <c r="A137">
        <v>126.029</v>
      </c>
      <c r="B137">
        <v>1.6979</v>
      </c>
      <c r="C137">
        <v>8.3725610000000006E-2</v>
      </c>
      <c r="D137">
        <f t="shared" si="2"/>
        <v>3.2682608609246411</v>
      </c>
    </row>
    <row r="138" spans="1:4" x14ac:dyDescent="0.3">
      <c r="A138">
        <v>126.04470000000001</v>
      </c>
      <c r="B138">
        <v>1.7098640000000001</v>
      </c>
      <c r="C138">
        <v>8.6116020000000001E-2</v>
      </c>
      <c r="D138">
        <f t="shared" si="2"/>
        <v>3.2565109722336469</v>
      </c>
    </row>
    <row r="139" spans="1:4" x14ac:dyDescent="0.3">
      <c r="A139">
        <v>126.0688</v>
      </c>
      <c r="B139">
        <v>1.684545</v>
      </c>
      <c r="C139">
        <v>8.3309549999999996E-2</v>
      </c>
      <c r="D139">
        <f t="shared" si="2"/>
        <v>3.1830715801955112</v>
      </c>
    </row>
    <row r="140" spans="1:4" x14ac:dyDescent="0.3">
      <c r="A140">
        <v>126.0765</v>
      </c>
      <c r="B140">
        <v>1.693149</v>
      </c>
      <c r="C140">
        <v>8.3889699999999998E-2</v>
      </c>
      <c r="D140">
        <f t="shared" si="2"/>
        <v>3.2204970595921112</v>
      </c>
    </row>
    <row r="141" spans="1:4" x14ac:dyDescent="0.3">
      <c r="A141">
        <v>126.08329999999999</v>
      </c>
      <c r="B141">
        <v>1.6951149999999999</v>
      </c>
      <c r="C141">
        <v>8.2276920000000003E-2</v>
      </c>
      <c r="D141">
        <f t="shared" si="2"/>
        <v>3.2965665413907721</v>
      </c>
    </row>
    <row r="142" spans="1:4" x14ac:dyDescent="0.3">
      <c r="A142">
        <v>126.0921</v>
      </c>
      <c r="B142">
        <v>1.70105</v>
      </c>
      <c r="C142">
        <v>8.4338029999999994E-2</v>
      </c>
      <c r="D142">
        <f t="shared" si="2"/>
        <v>3.2559768489166521</v>
      </c>
    </row>
    <row r="143" spans="1:4" x14ac:dyDescent="0.3">
      <c r="A143">
        <v>126.0946</v>
      </c>
      <c r="B143">
        <v>1.69523</v>
      </c>
      <c r="C143">
        <v>8.2157939999999999E-2</v>
      </c>
      <c r="D143">
        <f t="shared" si="2"/>
        <v>3.3002315481245628</v>
      </c>
    </row>
    <row r="144" spans="1:4" x14ac:dyDescent="0.3">
      <c r="A144">
        <v>126.1324</v>
      </c>
      <c r="B144">
        <v>1.691994</v>
      </c>
      <c r="C144">
        <v>8.2914929999999998E-2</v>
      </c>
      <c r="D144">
        <f t="shared" si="2"/>
        <v>3.2406464203392513</v>
      </c>
    </row>
    <row r="145" spans="1:4" x14ac:dyDescent="0.3">
      <c r="A145">
        <v>126.1343</v>
      </c>
      <c r="B145">
        <v>1.685538</v>
      </c>
      <c r="C145">
        <v>8.1750149999999994E-2</v>
      </c>
      <c r="D145">
        <f t="shared" si="2"/>
        <v>3.2397291784617361</v>
      </c>
    </row>
    <row r="146" spans="1:4" x14ac:dyDescent="0.3">
      <c r="A146">
        <v>126.14279999999999</v>
      </c>
      <c r="B146">
        <v>1.712494</v>
      </c>
      <c r="C146">
        <v>8.6042370000000007E-2</v>
      </c>
      <c r="D146">
        <f t="shared" si="2"/>
        <v>3.2611241179755504</v>
      </c>
    </row>
    <row r="147" spans="1:4" x14ac:dyDescent="0.3">
      <c r="A147">
        <v>126.16200000000001</v>
      </c>
      <c r="B147">
        <v>1.6916100000000001</v>
      </c>
      <c r="C147">
        <v>8.4295709999999996E-2</v>
      </c>
      <c r="D147">
        <f t="shared" si="2"/>
        <v>3.1799359103112992</v>
      </c>
    </row>
    <row r="148" spans="1:4" x14ac:dyDescent="0.3">
      <c r="A148">
        <v>126.212</v>
      </c>
      <c r="B148">
        <v>1.6984600000000001</v>
      </c>
      <c r="C148">
        <v>8.4057679999999996E-2</v>
      </c>
      <c r="D148">
        <f t="shared" si="2"/>
        <v>3.2286615552523092</v>
      </c>
    </row>
    <row r="149" spans="1:4" x14ac:dyDescent="0.3">
      <c r="A149">
        <v>126.2209</v>
      </c>
      <c r="B149">
        <v>1.701975</v>
      </c>
      <c r="C149">
        <v>8.3913290000000001E-2</v>
      </c>
      <c r="D149">
        <f t="shared" si="2"/>
        <v>3.2573649776405582</v>
      </c>
    </row>
    <row r="150" spans="1:4" x14ac:dyDescent="0.3">
      <c r="A150">
        <v>126.2483</v>
      </c>
      <c r="B150">
        <v>1.6978839999999999</v>
      </c>
      <c r="C150">
        <v>8.2942730000000006E-2</v>
      </c>
      <c r="D150">
        <f t="shared" si="2"/>
        <v>3.261828925904958</v>
      </c>
    </row>
    <row r="151" spans="1:4" x14ac:dyDescent="0.3">
      <c r="A151">
        <v>126.2663</v>
      </c>
      <c r="B151">
        <v>1.6934940000000001</v>
      </c>
      <c r="C151">
        <v>8.3167350000000001E-2</v>
      </c>
      <c r="D151">
        <f t="shared" si="2"/>
        <v>3.2188529588743275</v>
      </c>
    </row>
    <row r="152" spans="1:4" x14ac:dyDescent="0.3">
      <c r="A152">
        <v>126.2855</v>
      </c>
      <c r="B152">
        <v>1.692342</v>
      </c>
      <c r="C152">
        <v>8.3678909999999995E-2</v>
      </c>
      <c r="D152">
        <f t="shared" si="2"/>
        <v>3.1878237057744969</v>
      </c>
    </row>
    <row r="153" spans="1:4" x14ac:dyDescent="0.3">
      <c r="A153">
        <v>126.29259999999999</v>
      </c>
      <c r="B153">
        <v>1.703471</v>
      </c>
      <c r="C153">
        <v>8.3665660000000003E-2</v>
      </c>
      <c r="D153">
        <f t="shared" si="2"/>
        <v>3.2654805354324661</v>
      </c>
    </row>
    <row r="154" spans="1:4" x14ac:dyDescent="0.3">
      <c r="A154">
        <v>126.2937</v>
      </c>
      <c r="B154">
        <v>1.697503</v>
      </c>
      <c r="C154">
        <v>8.3318069999999994E-2</v>
      </c>
      <c r="D154">
        <f t="shared" si="2"/>
        <v>3.2367956736924786</v>
      </c>
    </row>
    <row r="155" spans="1:4" x14ac:dyDescent="0.3">
      <c r="A155">
        <v>126.2978</v>
      </c>
      <c r="B155">
        <v>1.707039</v>
      </c>
      <c r="C155">
        <v>8.5196930000000004E-2</v>
      </c>
      <c r="D155">
        <f t="shared" si="2"/>
        <v>3.2304920433133346</v>
      </c>
    </row>
    <row r="156" spans="1:4" x14ac:dyDescent="0.3">
      <c r="A156">
        <v>126.2998</v>
      </c>
      <c r="B156">
        <v>1.701975</v>
      </c>
      <c r="C156">
        <v>8.4482360000000006E-2</v>
      </c>
      <c r="D156">
        <f t="shared" si="2"/>
        <v>3.2223177040378848</v>
      </c>
    </row>
    <row r="157" spans="1:4" x14ac:dyDescent="0.3">
      <c r="A157">
        <v>126.30719999999999</v>
      </c>
      <c r="B157">
        <v>1.6993959999999999</v>
      </c>
      <c r="C157">
        <v>8.3161100000000002E-2</v>
      </c>
      <c r="D157">
        <f t="shared" si="2"/>
        <v>3.2540307301847782</v>
      </c>
    </row>
    <row r="158" spans="1:4" x14ac:dyDescent="0.3">
      <c r="A158">
        <v>126.3176</v>
      </c>
      <c r="B158">
        <v>1.7172400000000001</v>
      </c>
      <c r="C158">
        <v>8.4325549999999999E-2</v>
      </c>
      <c r="D158">
        <f t="shared" si="2"/>
        <v>3.3312370305850454</v>
      </c>
    </row>
    <row r="159" spans="1:4" x14ac:dyDescent="0.3">
      <c r="A159">
        <v>126.3477</v>
      </c>
      <c r="B159">
        <v>1.700947</v>
      </c>
      <c r="C159">
        <v>8.4148390000000003E-2</v>
      </c>
      <c r="D159">
        <f t="shared" si="2"/>
        <v>3.2199455280633935</v>
      </c>
    </row>
    <row r="160" spans="1:4" x14ac:dyDescent="0.3">
      <c r="A160">
        <v>126.3844</v>
      </c>
      <c r="B160">
        <v>1.714113</v>
      </c>
      <c r="C160">
        <v>8.3866090000000004E-2</v>
      </c>
      <c r="D160">
        <f t="shared" si="2"/>
        <v>3.3165916380601881</v>
      </c>
    </row>
    <row r="161" spans="1:4" x14ac:dyDescent="0.3">
      <c r="A161">
        <v>126.40470000000001</v>
      </c>
      <c r="B161">
        <v>1.6999390000000001</v>
      </c>
      <c r="C161">
        <v>8.4229960000000006E-2</v>
      </c>
      <c r="D161">
        <f t="shared" si="2"/>
        <v>3.2003085337841792</v>
      </c>
    </row>
    <row r="162" spans="1:4" x14ac:dyDescent="0.3">
      <c r="A162">
        <v>126.4418</v>
      </c>
      <c r="B162">
        <v>1.696796</v>
      </c>
      <c r="C162">
        <v>8.2997269999999998E-2</v>
      </c>
      <c r="D162">
        <f t="shared" si="2"/>
        <v>3.219284440319031</v>
      </c>
    </row>
    <row r="163" spans="1:4" x14ac:dyDescent="0.3">
      <c r="A163">
        <v>126.4439</v>
      </c>
      <c r="B163">
        <v>1.712226</v>
      </c>
      <c r="C163">
        <v>8.4114380000000002E-2</v>
      </c>
      <c r="D163">
        <f t="shared" si="2"/>
        <v>3.283801619197058</v>
      </c>
    </row>
    <row r="164" spans="1:4" x14ac:dyDescent="0.3">
      <c r="A164">
        <v>126.45099999999999</v>
      </c>
      <c r="B164">
        <v>1.695284</v>
      </c>
      <c r="C164">
        <v>8.2689159999999998E-2</v>
      </c>
      <c r="D164">
        <f t="shared" si="2"/>
        <v>3.2189414377035912</v>
      </c>
    </row>
    <row r="165" spans="1:4" x14ac:dyDescent="0.3">
      <c r="A165">
        <v>126.4511</v>
      </c>
      <c r="B165">
        <v>1.7086939999999999</v>
      </c>
      <c r="C165">
        <v>8.4060499999999996E-2</v>
      </c>
      <c r="D165">
        <f t="shared" si="2"/>
        <v>3.2601426546141812</v>
      </c>
    </row>
    <row r="166" spans="1:4" x14ac:dyDescent="0.3">
      <c r="A166">
        <v>126.47369999999999</v>
      </c>
      <c r="B166">
        <v>1.6985520000000001</v>
      </c>
      <c r="C166">
        <v>8.2648139999999995E-2</v>
      </c>
      <c r="D166">
        <f t="shared" si="2"/>
        <v>3.2399974006166388</v>
      </c>
    </row>
    <row r="167" spans="1:4" x14ac:dyDescent="0.3">
      <c r="A167">
        <v>126.48390000000001</v>
      </c>
      <c r="B167">
        <v>1.6957439999999999</v>
      </c>
      <c r="C167">
        <v>8.4398109999999998E-2</v>
      </c>
      <c r="D167">
        <f t="shared" si="2"/>
        <v>3.1515222117382109</v>
      </c>
    </row>
    <row r="168" spans="1:4" x14ac:dyDescent="0.3">
      <c r="A168">
        <v>126.4987</v>
      </c>
      <c r="B168">
        <v>1.709587</v>
      </c>
      <c r="C168">
        <v>8.4416050000000006E-2</v>
      </c>
      <c r="D168">
        <f t="shared" si="2"/>
        <v>3.2447116205028426</v>
      </c>
    </row>
    <row r="169" spans="1:4" x14ac:dyDescent="0.3">
      <c r="A169">
        <v>126.509</v>
      </c>
      <c r="B169">
        <v>1.707864</v>
      </c>
      <c r="C169">
        <v>8.4224560000000004E-2</v>
      </c>
      <c r="D169">
        <f t="shared" si="2"/>
        <v>3.2384061873578691</v>
      </c>
    </row>
    <row r="170" spans="1:4" x14ac:dyDescent="0.3">
      <c r="A170">
        <v>126.52030000000001</v>
      </c>
      <c r="B170">
        <v>1.7018150000000001</v>
      </c>
      <c r="C170">
        <v>8.1205970000000002E-2</v>
      </c>
      <c r="D170">
        <f t="shared" si="2"/>
        <v>3.3131454292873448</v>
      </c>
    </row>
    <row r="171" spans="1:4" x14ac:dyDescent="0.3">
      <c r="A171">
        <v>126.56399999999999</v>
      </c>
      <c r="B171">
        <v>1.694539</v>
      </c>
      <c r="C171">
        <v>8.2548789999999997E-2</v>
      </c>
      <c r="D171">
        <f t="shared" si="2"/>
        <v>3.1999470669871637</v>
      </c>
    </row>
    <row r="172" spans="1:4" x14ac:dyDescent="0.3">
      <c r="A172">
        <v>126.5658</v>
      </c>
      <c r="B172">
        <v>1.716099</v>
      </c>
      <c r="C172">
        <v>8.467885E-2</v>
      </c>
      <c r="D172">
        <f t="shared" si="2"/>
        <v>3.2684616137242819</v>
      </c>
    </row>
    <row r="173" spans="1:4" x14ac:dyDescent="0.3">
      <c r="A173">
        <v>126.575</v>
      </c>
      <c r="B173">
        <v>1.6970620000000001</v>
      </c>
      <c r="C173">
        <v>8.1873059999999998E-2</v>
      </c>
      <c r="D173">
        <f t="shared" si="2"/>
        <v>3.2426521604892531</v>
      </c>
    </row>
    <row r="174" spans="1:4" x14ac:dyDescent="0.3">
      <c r="A174">
        <v>126.6178</v>
      </c>
      <c r="B174">
        <v>1.701422</v>
      </c>
      <c r="C174">
        <v>8.2209210000000005E-2</v>
      </c>
      <c r="D174">
        <f t="shared" si="2"/>
        <v>3.2533326961110243</v>
      </c>
    </row>
    <row r="175" spans="1:4" x14ac:dyDescent="0.3">
      <c r="A175">
        <v>126.6343</v>
      </c>
      <c r="B175">
        <v>1.7073929999999999</v>
      </c>
      <c r="C175">
        <v>8.1710290000000005E-2</v>
      </c>
      <c r="D175">
        <f t="shared" si="2"/>
        <v>3.3132524860613253</v>
      </c>
    </row>
    <row r="176" spans="1:4" x14ac:dyDescent="0.3">
      <c r="A176">
        <v>126.6416</v>
      </c>
      <c r="B176">
        <v>1.6975229999999999</v>
      </c>
      <c r="C176">
        <v>8.2372539999999994E-2</v>
      </c>
      <c r="D176">
        <f t="shared" si="2"/>
        <v>3.2149962122554467</v>
      </c>
    </row>
    <row r="177" spans="1:4" x14ac:dyDescent="0.3">
      <c r="A177">
        <v>126.6461</v>
      </c>
      <c r="B177">
        <v>1.709263</v>
      </c>
      <c r="C177">
        <v>8.3613560000000003E-2</v>
      </c>
      <c r="D177">
        <f t="shared" si="2"/>
        <v>3.2489556378254503</v>
      </c>
    </row>
    <row r="178" spans="1:4" x14ac:dyDescent="0.3">
      <c r="A178">
        <v>126.6773</v>
      </c>
      <c r="B178">
        <v>1.698979</v>
      </c>
      <c r="C178">
        <v>8.1168500000000005E-2</v>
      </c>
      <c r="D178">
        <f t="shared" si="2"/>
        <v>3.2671118363338278</v>
      </c>
    </row>
    <row r="179" spans="1:4" x14ac:dyDescent="0.3">
      <c r="A179">
        <v>126.68810000000001</v>
      </c>
      <c r="B179">
        <v>1.708086</v>
      </c>
      <c r="C179">
        <v>8.3359009999999997E-2</v>
      </c>
      <c r="D179">
        <f t="shared" si="2"/>
        <v>3.243582980469359</v>
      </c>
    </row>
    <row r="180" spans="1:4" x14ac:dyDescent="0.3">
      <c r="A180">
        <v>126.6913</v>
      </c>
      <c r="B180">
        <v>1.716566</v>
      </c>
      <c r="C180">
        <v>8.267687E-2</v>
      </c>
      <c r="D180">
        <f t="shared" si="2"/>
        <v>3.3297047579642287</v>
      </c>
    </row>
    <row r="181" spans="1:4" x14ac:dyDescent="0.3">
      <c r="A181">
        <v>126.7131</v>
      </c>
      <c r="B181">
        <v>1.7054609999999999</v>
      </c>
      <c r="C181">
        <v>8.2819480000000001E-2</v>
      </c>
      <c r="D181">
        <f t="shared" si="2"/>
        <v>3.2419329850660339</v>
      </c>
    </row>
    <row r="182" spans="1:4" x14ac:dyDescent="0.3">
      <c r="A182">
        <v>126.7135</v>
      </c>
      <c r="B182">
        <v>1.7234689999999999</v>
      </c>
      <c r="C182">
        <v>8.3558839999999995E-2</v>
      </c>
      <c r="D182">
        <f t="shared" si="2"/>
        <v>3.3388842041049398</v>
      </c>
    </row>
    <row r="183" spans="1:4" x14ac:dyDescent="0.3">
      <c r="A183">
        <v>126.8014</v>
      </c>
      <c r="B183">
        <v>1.7127540000000001</v>
      </c>
      <c r="C183">
        <v>8.3947770000000005E-2</v>
      </c>
      <c r="D183">
        <f t="shared" si="2"/>
        <v>3.234532758699546</v>
      </c>
    </row>
    <row r="184" spans="1:4" x14ac:dyDescent="0.3">
      <c r="A184">
        <v>126.80159999999999</v>
      </c>
      <c r="B184">
        <v>1.7095929999999999</v>
      </c>
      <c r="C184">
        <v>8.4127510000000003E-2</v>
      </c>
      <c r="D184">
        <f t="shared" si="2"/>
        <v>3.2056310212129224</v>
      </c>
    </row>
    <row r="185" spans="1:4" x14ac:dyDescent="0.3">
      <c r="A185">
        <v>126.81529999999999</v>
      </c>
      <c r="B185">
        <v>1.7098409999999999</v>
      </c>
      <c r="C185">
        <v>8.4159220000000007E-2</v>
      </c>
      <c r="D185">
        <f t="shared" si="2"/>
        <v>3.2038797851552951</v>
      </c>
    </row>
    <row r="186" spans="1:4" x14ac:dyDescent="0.3">
      <c r="A186">
        <v>126.81950000000001</v>
      </c>
      <c r="B186">
        <v>1.7187650000000001</v>
      </c>
      <c r="C186">
        <v>8.4333850000000002E-2</v>
      </c>
      <c r="D186">
        <f t="shared" si="2"/>
        <v>3.2582784727037173</v>
      </c>
    </row>
    <row r="187" spans="1:4" x14ac:dyDescent="0.3">
      <c r="A187">
        <v>126.8284</v>
      </c>
      <c r="B187">
        <v>1.710377</v>
      </c>
      <c r="C187">
        <v>8.4348969999999995E-2</v>
      </c>
      <c r="D187">
        <f t="shared" si="2"/>
        <v>3.1982258735435494</v>
      </c>
    </row>
    <row r="188" spans="1:4" x14ac:dyDescent="0.3">
      <c r="A188">
        <v>126.8344</v>
      </c>
      <c r="B188">
        <v>1.7037310000000001</v>
      </c>
      <c r="C188">
        <v>8.3469450000000001E-2</v>
      </c>
      <c r="D188">
        <f t="shared" si="2"/>
        <v>3.1842820022731764</v>
      </c>
    </row>
    <row r="189" spans="1:4" x14ac:dyDescent="0.3">
      <c r="A189">
        <v>126.857</v>
      </c>
      <c r="B189">
        <v>1.7169399999999999</v>
      </c>
      <c r="C189">
        <v>8.2162059999999995E-2</v>
      </c>
      <c r="D189">
        <f t="shared" si="2"/>
        <v>3.3251209730551223</v>
      </c>
    </row>
    <row r="190" spans="1:4" x14ac:dyDescent="0.3">
      <c r="A190">
        <v>126.8651</v>
      </c>
      <c r="B190">
        <v>1.7021109999999999</v>
      </c>
      <c r="C190">
        <v>8.3720649999999994E-2</v>
      </c>
      <c r="D190">
        <f t="shared" si="2"/>
        <v>3.1582611953947013</v>
      </c>
    </row>
    <row r="191" spans="1:4" x14ac:dyDescent="0.3">
      <c r="A191">
        <v>126.8702</v>
      </c>
      <c r="B191">
        <v>1.702637</v>
      </c>
      <c r="C191">
        <v>8.4008529999999998E-2</v>
      </c>
      <c r="D191">
        <f t="shared" si="2"/>
        <v>3.1502717242513549</v>
      </c>
    </row>
    <row r="192" spans="1:4" x14ac:dyDescent="0.3">
      <c r="A192">
        <v>126.8853</v>
      </c>
      <c r="B192">
        <v>1.7110110000000001</v>
      </c>
      <c r="C192">
        <v>8.2243579999999997E-2</v>
      </c>
      <c r="D192">
        <f t="shared" si="2"/>
        <v>3.2749767934774212</v>
      </c>
    </row>
    <row r="193" spans="1:4" x14ac:dyDescent="0.3">
      <c r="A193">
        <v>126.9135</v>
      </c>
      <c r="B193">
        <v>1.7134240000000001</v>
      </c>
      <c r="C193">
        <v>8.3310300000000004E-2</v>
      </c>
      <c r="D193">
        <f t="shared" si="2"/>
        <v>3.2452516080033091</v>
      </c>
    </row>
    <row r="194" spans="1:4" x14ac:dyDescent="0.3">
      <c r="A194">
        <v>126.93729999999999</v>
      </c>
      <c r="B194">
        <v>1.69356</v>
      </c>
      <c r="C194">
        <v>8.0158989999999999E-2</v>
      </c>
      <c r="D194">
        <f t="shared" ref="D194:D257" si="3">(-1/C194)*LN((1/B194)*(A194/$H$2-1))</f>
        <v>3.2232329920468215</v>
      </c>
    </row>
    <row r="195" spans="1:4" x14ac:dyDescent="0.3">
      <c r="A195">
        <v>126.97490000000001</v>
      </c>
      <c r="B195">
        <v>1.700547</v>
      </c>
      <c r="C195">
        <v>8.1452940000000001E-2</v>
      </c>
      <c r="D195">
        <f t="shared" si="3"/>
        <v>3.2161601793550649</v>
      </c>
    </row>
    <row r="196" spans="1:4" x14ac:dyDescent="0.3">
      <c r="A196">
        <v>127.0018</v>
      </c>
      <c r="B196">
        <v>1.7041820000000001</v>
      </c>
      <c r="C196">
        <v>8.2619330000000005E-2</v>
      </c>
      <c r="D196">
        <f t="shared" si="3"/>
        <v>3.1920774078445708</v>
      </c>
    </row>
    <row r="197" spans="1:4" x14ac:dyDescent="0.3">
      <c r="A197">
        <v>127.0068</v>
      </c>
      <c r="B197">
        <v>1.7224569999999999</v>
      </c>
      <c r="C197">
        <v>8.2295199999999999E-2</v>
      </c>
      <c r="D197">
        <f t="shared" si="3"/>
        <v>3.3334190342828616</v>
      </c>
    </row>
    <row r="198" spans="1:4" x14ac:dyDescent="0.3">
      <c r="A198">
        <v>127.00960000000001</v>
      </c>
      <c r="B198">
        <v>1.7257100000000001</v>
      </c>
      <c r="C198">
        <v>8.3613530000000005E-2</v>
      </c>
      <c r="D198">
        <f t="shared" si="3"/>
        <v>3.3029618744208555</v>
      </c>
    </row>
    <row r="199" spans="1:4" x14ac:dyDescent="0.3">
      <c r="A199">
        <v>127.0125</v>
      </c>
      <c r="B199">
        <v>1.7105049999999999</v>
      </c>
      <c r="C199">
        <v>8.2008890000000001E-2</v>
      </c>
      <c r="D199">
        <f t="shared" si="3"/>
        <v>3.259184689941705</v>
      </c>
    </row>
    <row r="200" spans="1:4" x14ac:dyDescent="0.3">
      <c r="A200">
        <v>127.04040000000001</v>
      </c>
      <c r="B200">
        <v>1.712013</v>
      </c>
      <c r="C200">
        <v>8.0824110000000005E-2</v>
      </c>
      <c r="D200">
        <f t="shared" si="3"/>
        <v>3.3130706124440477</v>
      </c>
    </row>
    <row r="201" spans="1:4" x14ac:dyDescent="0.3">
      <c r="A201">
        <v>127.0568</v>
      </c>
      <c r="B201">
        <v>1.705217</v>
      </c>
      <c r="C201">
        <v>8.2083210000000004E-2</v>
      </c>
      <c r="D201">
        <f t="shared" si="3"/>
        <v>3.2110204230691708</v>
      </c>
    </row>
    <row r="202" spans="1:4" x14ac:dyDescent="0.3">
      <c r="A202">
        <v>127.05759999999999</v>
      </c>
      <c r="B202">
        <v>1.7132540000000001</v>
      </c>
      <c r="C202">
        <v>8.2391069999999997E-2</v>
      </c>
      <c r="D202">
        <f t="shared" si="3"/>
        <v>3.2559581065136043</v>
      </c>
    </row>
    <row r="203" spans="1:4" x14ac:dyDescent="0.3">
      <c r="A203">
        <v>127.0821</v>
      </c>
      <c r="B203">
        <v>1.7235670000000001</v>
      </c>
      <c r="C203">
        <v>8.2510239999999999E-2</v>
      </c>
      <c r="D203">
        <f t="shared" si="3"/>
        <v>3.3198717960858191</v>
      </c>
    </row>
    <row r="204" spans="1:4" x14ac:dyDescent="0.3">
      <c r="A204">
        <v>127.0926</v>
      </c>
      <c r="B204">
        <v>1.726945</v>
      </c>
      <c r="C204">
        <v>8.3800849999999996E-2</v>
      </c>
      <c r="D204">
        <f t="shared" si="3"/>
        <v>3.2903691664395391</v>
      </c>
    </row>
    <row r="205" spans="1:4" x14ac:dyDescent="0.3">
      <c r="A205">
        <v>127.10290000000001</v>
      </c>
      <c r="B205">
        <v>1.725088</v>
      </c>
      <c r="C205">
        <v>8.2475989999999999E-2</v>
      </c>
      <c r="D205">
        <f t="shared" si="3"/>
        <v>3.3284472670327494</v>
      </c>
    </row>
    <row r="206" spans="1:4" x14ac:dyDescent="0.3">
      <c r="A206">
        <v>127.1032</v>
      </c>
      <c r="B206">
        <v>1.716046</v>
      </c>
      <c r="C206">
        <v>8.3069820000000003E-2</v>
      </c>
      <c r="D206">
        <f t="shared" si="3"/>
        <v>3.2413404333617093</v>
      </c>
    </row>
    <row r="207" spans="1:4" x14ac:dyDescent="0.3">
      <c r="A207">
        <v>127.10639999999999</v>
      </c>
      <c r="B207">
        <v>1.7215590000000001</v>
      </c>
      <c r="C207">
        <v>8.2215389999999999E-2</v>
      </c>
      <c r="D207">
        <f t="shared" si="3"/>
        <v>3.3134995154028357</v>
      </c>
    </row>
    <row r="208" spans="1:4" x14ac:dyDescent="0.3">
      <c r="A208">
        <v>127.1434</v>
      </c>
      <c r="B208">
        <v>1.7061740000000001</v>
      </c>
      <c r="C208">
        <v>8.2114939999999997E-2</v>
      </c>
      <c r="D208">
        <f t="shared" si="3"/>
        <v>3.2019851335557323</v>
      </c>
    </row>
    <row r="209" spans="1:4" x14ac:dyDescent="0.3">
      <c r="A209">
        <v>127.1584</v>
      </c>
      <c r="B209">
        <v>1.7169829999999999</v>
      </c>
      <c r="C209">
        <v>8.1266770000000002E-2</v>
      </c>
      <c r="D209">
        <f t="shared" si="3"/>
        <v>3.3105556373060292</v>
      </c>
    </row>
    <row r="210" spans="1:4" x14ac:dyDescent="0.3">
      <c r="A210">
        <v>127.1751</v>
      </c>
      <c r="B210">
        <v>1.7192970000000001</v>
      </c>
      <c r="C210">
        <v>8.074576E-2</v>
      </c>
      <c r="D210">
        <f t="shared" si="3"/>
        <v>3.3457306056577196</v>
      </c>
    </row>
    <row r="211" spans="1:4" x14ac:dyDescent="0.3">
      <c r="A211">
        <v>127.185</v>
      </c>
      <c r="B211">
        <v>1.7234640000000001</v>
      </c>
      <c r="C211">
        <v>8.3353620000000003E-2</v>
      </c>
      <c r="D211">
        <f t="shared" si="3"/>
        <v>3.2684499626874635</v>
      </c>
    </row>
    <row r="212" spans="1:4" x14ac:dyDescent="0.3">
      <c r="A212">
        <v>127.21769999999999</v>
      </c>
      <c r="B212">
        <v>1.716242</v>
      </c>
      <c r="C212">
        <v>8.1673889999999999E-2</v>
      </c>
      <c r="D212">
        <f t="shared" si="3"/>
        <v>3.2787104151358948</v>
      </c>
    </row>
    <row r="213" spans="1:4" x14ac:dyDescent="0.3">
      <c r="A213">
        <v>127.2178</v>
      </c>
      <c r="B213">
        <v>1.707033</v>
      </c>
      <c r="C213">
        <v>8.2105590000000006E-2</v>
      </c>
      <c r="D213">
        <f t="shared" si="3"/>
        <v>3.1959262226852689</v>
      </c>
    </row>
    <row r="214" spans="1:4" x14ac:dyDescent="0.3">
      <c r="A214">
        <v>127.2462</v>
      </c>
      <c r="B214">
        <v>1.7200599999999999</v>
      </c>
      <c r="C214">
        <v>8.2781320000000005E-2</v>
      </c>
      <c r="D214">
        <f t="shared" si="3"/>
        <v>3.256925943155792</v>
      </c>
    </row>
    <row r="215" spans="1:4" x14ac:dyDescent="0.3">
      <c r="A215">
        <v>127.2694</v>
      </c>
      <c r="B215">
        <v>1.714272</v>
      </c>
      <c r="C215">
        <v>8.1824759999999996E-2</v>
      </c>
      <c r="D215">
        <f t="shared" si="3"/>
        <v>3.2498828334212622</v>
      </c>
    </row>
    <row r="216" spans="1:4" x14ac:dyDescent="0.3">
      <c r="A216">
        <v>127.3009</v>
      </c>
      <c r="B216">
        <v>1.7204919999999999</v>
      </c>
      <c r="C216">
        <v>8.2260949999999999E-2</v>
      </c>
      <c r="D216">
        <f t="shared" si="3"/>
        <v>3.2713809461954342</v>
      </c>
    </row>
    <row r="217" spans="1:4" x14ac:dyDescent="0.3">
      <c r="A217">
        <v>127.30370000000001</v>
      </c>
      <c r="B217">
        <v>1.7227269999999999</v>
      </c>
      <c r="C217">
        <v>8.2372230000000005E-2</v>
      </c>
      <c r="D217">
        <f t="shared" si="3"/>
        <v>3.2822515808896147</v>
      </c>
    </row>
    <row r="218" spans="1:4" x14ac:dyDescent="0.3">
      <c r="A218">
        <v>127.31780000000001</v>
      </c>
      <c r="B218">
        <v>1.7189989999999999</v>
      </c>
      <c r="C218">
        <v>8.2351419999999995E-2</v>
      </c>
      <c r="D218">
        <f t="shared" si="3"/>
        <v>3.2544069626512488</v>
      </c>
    </row>
    <row r="219" spans="1:4" x14ac:dyDescent="0.3">
      <c r="A219">
        <v>127.3241</v>
      </c>
      <c r="B219">
        <v>1.7171240000000001</v>
      </c>
      <c r="C219">
        <v>8.2542710000000005E-2</v>
      </c>
      <c r="D219">
        <f t="shared" si="3"/>
        <v>3.2325880331759067</v>
      </c>
    </row>
    <row r="220" spans="1:4" x14ac:dyDescent="0.3">
      <c r="A220">
        <v>127.36839999999999</v>
      </c>
      <c r="B220">
        <v>1.7252479999999999</v>
      </c>
      <c r="C220">
        <v>8.221473E-2</v>
      </c>
      <c r="D220">
        <f t="shared" si="3"/>
        <v>3.2954466124621806</v>
      </c>
    </row>
    <row r="221" spans="1:4" x14ac:dyDescent="0.3">
      <c r="A221">
        <v>127.4062</v>
      </c>
      <c r="B221">
        <v>1.720531</v>
      </c>
      <c r="C221">
        <v>8.3285719999999994E-2</v>
      </c>
      <c r="D221">
        <f t="shared" si="3"/>
        <v>3.2139269284011243</v>
      </c>
    </row>
    <row r="222" spans="1:4" x14ac:dyDescent="0.3">
      <c r="A222">
        <v>127.4234</v>
      </c>
      <c r="B222">
        <v>1.7201709999999999</v>
      </c>
      <c r="C222">
        <v>8.198656E-2</v>
      </c>
      <c r="D222">
        <f t="shared" si="3"/>
        <v>3.2594054211875538</v>
      </c>
    </row>
    <row r="223" spans="1:4" x14ac:dyDescent="0.3">
      <c r="A223">
        <v>127.4342</v>
      </c>
      <c r="B223">
        <v>1.7006429999999999</v>
      </c>
      <c r="C223">
        <v>8.1062529999999994E-2</v>
      </c>
      <c r="D223">
        <f t="shared" si="3"/>
        <v>3.1538743797882653</v>
      </c>
    </row>
    <row r="224" spans="1:4" x14ac:dyDescent="0.3">
      <c r="A224">
        <v>127.4503</v>
      </c>
      <c r="B224">
        <v>1.720953</v>
      </c>
      <c r="C224">
        <v>8.2391019999999995E-2</v>
      </c>
      <c r="D224">
        <f t="shared" si="3"/>
        <v>3.2444140494974807</v>
      </c>
    </row>
    <row r="225" spans="1:4" x14ac:dyDescent="0.3">
      <c r="A225">
        <v>127.5115</v>
      </c>
      <c r="B225">
        <v>1.7301010000000001</v>
      </c>
      <c r="C225">
        <v>8.306384E-2</v>
      </c>
      <c r="D225">
        <f t="shared" si="3"/>
        <v>3.2717943640645837</v>
      </c>
    </row>
    <row r="226" spans="1:4" x14ac:dyDescent="0.3">
      <c r="A226">
        <v>127.518</v>
      </c>
      <c r="B226">
        <v>1.7162869999999999</v>
      </c>
      <c r="C226">
        <v>8.135829E-2</v>
      </c>
      <c r="D226">
        <f t="shared" si="3"/>
        <v>3.2407467613136851</v>
      </c>
    </row>
    <row r="227" spans="1:4" x14ac:dyDescent="0.3">
      <c r="A227">
        <v>127.5269</v>
      </c>
      <c r="B227">
        <v>1.7143440000000001</v>
      </c>
      <c r="C227">
        <v>8.26456E-2</v>
      </c>
      <c r="D227">
        <f t="shared" si="3"/>
        <v>3.1750771711991348</v>
      </c>
    </row>
    <row r="228" spans="1:4" x14ac:dyDescent="0.3">
      <c r="A228">
        <v>127.53919999999999</v>
      </c>
      <c r="B228">
        <v>1.7202390000000001</v>
      </c>
      <c r="C228">
        <v>8.1179370000000001E-2</v>
      </c>
      <c r="D228">
        <f t="shared" si="3"/>
        <v>3.2726210427260671</v>
      </c>
    </row>
    <row r="229" spans="1:4" x14ac:dyDescent="0.3">
      <c r="A229">
        <v>127.55110000000001</v>
      </c>
      <c r="B229">
        <v>1.724529</v>
      </c>
      <c r="C229">
        <v>8.3279259999999994E-2</v>
      </c>
      <c r="D229">
        <f t="shared" si="3"/>
        <v>3.2180402873638601</v>
      </c>
    </row>
    <row r="230" spans="1:4" x14ac:dyDescent="0.3">
      <c r="A230">
        <v>127.5543</v>
      </c>
      <c r="B230">
        <v>1.7194700000000001</v>
      </c>
      <c r="C230">
        <v>8.2838250000000002E-2</v>
      </c>
      <c r="D230">
        <f t="shared" si="3"/>
        <v>3.1991748014358681</v>
      </c>
    </row>
    <row r="231" spans="1:4" x14ac:dyDescent="0.3">
      <c r="A231">
        <v>127.57080000000001</v>
      </c>
      <c r="B231">
        <v>1.721557</v>
      </c>
      <c r="C231">
        <v>8.0288200000000004E-2</v>
      </c>
      <c r="D231">
        <f t="shared" si="3"/>
        <v>3.3130604755336361</v>
      </c>
    </row>
    <row r="232" spans="1:4" x14ac:dyDescent="0.3">
      <c r="A232">
        <v>127.5865</v>
      </c>
      <c r="B232">
        <v>1.7342150000000001</v>
      </c>
      <c r="C232">
        <v>8.2981780000000005E-2</v>
      </c>
      <c r="D232">
        <f t="shared" si="3"/>
        <v>3.2911934710339361</v>
      </c>
    </row>
    <row r="233" spans="1:4" x14ac:dyDescent="0.3">
      <c r="A233">
        <v>127.60080000000001</v>
      </c>
      <c r="B233">
        <v>1.727876</v>
      </c>
      <c r="C233">
        <v>8.3920999999999996E-2</v>
      </c>
      <c r="D233">
        <f t="shared" si="3"/>
        <v>3.2083763626085435</v>
      </c>
    </row>
    <row r="234" spans="1:4" x14ac:dyDescent="0.3">
      <c r="A234">
        <v>127.6086</v>
      </c>
      <c r="B234">
        <v>1.735608</v>
      </c>
      <c r="C234">
        <v>8.3222939999999995E-2</v>
      </c>
      <c r="D234">
        <f t="shared" si="3"/>
        <v>3.2876463797768651</v>
      </c>
    </row>
    <row r="235" spans="1:4" x14ac:dyDescent="0.3">
      <c r="A235">
        <v>127.62860000000001</v>
      </c>
      <c r="B235">
        <v>1.7190209999999999</v>
      </c>
      <c r="C235">
        <v>8.1535609999999994E-2</v>
      </c>
      <c r="D235">
        <f t="shared" si="3"/>
        <v>3.234529603844392</v>
      </c>
    </row>
    <row r="236" spans="1:4" x14ac:dyDescent="0.3">
      <c r="A236">
        <v>127.63720000000001</v>
      </c>
      <c r="B236">
        <v>1.714985</v>
      </c>
      <c r="C236">
        <v>8.1537470000000001E-2</v>
      </c>
      <c r="D236">
        <f t="shared" si="3"/>
        <v>3.204175113133068</v>
      </c>
    </row>
    <row r="237" spans="1:4" x14ac:dyDescent="0.3">
      <c r="A237">
        <v>127.65649999999999</v>
      </c>
      <c r="B237">
        <v>1.738451</v>
      </c>
      <c r="C237">
        <v>8.4143289999999996E-2</v>
      </c>
      <c r="D237">
        <f t="shared" si="3"/>
        <v>3.2633002109600509</v>
      </c>
    </row>
    <row r="238" spans="1:4" x14ac:dyDescent="0.3">
      <c r="A238">
        <v>127.66670000000001</v>
      </c>
      <c r="B238">
        <v>1.7219390000000001</v>
      </c>
      <c r="C238">
        <v>8.1197350000000001E-2</v>
      </c>
      <c r="D238">
        <f t="shared" si="3"/>
        <v>3.2624332425680085</v>
      </c>
    </row>
    <row r="239" spans="1:4" x14ac:dyDescent="0.3">
      <c r="A239">
        <v>127.6721</v>
      </c>
      <c r="B239">
        <v>1.737703</v>
      </c>
      <c r="C239">
        <v>8.3121700000000007E-2</v>
      </c>
      <c r="D239">
        <f t="shared" si="3"/>
        <v>3.2956468579087854</v>
      </c>
    </row>
    <row r="240" spans="1:4" x14ac:dyDescent="0.3">
      <c r="A240">
        <v>127.6974</v>
      </c>
      <c r="B240">
        <v>1.7222839999999999</v>
      </c>
      <c r="C240">
        <v>8.1326410000000002E-2</v>
      </c>
      <c r="D240">
        <f t="shared" si="3"/>
        <v>3.2545255797861756</v>
      </c>
    </row>
    <row r="241" spans="1:4" x14ac:dyDescent="0.3">
      <c r="A241">
        <v>127.7068</v>
      </c>
      <c r="B241">
        <v>1.723487</v>
      </c>
      <c r="C241">
        <v>8.0176220000000006E-2</v>
      </c>
      <c r="D241">
        <f t="shared" si="3"/>
        <v>3.3083105457825241</v>
      </c>
    </row>
    <row r="242" spans="1:4" x14ac:dyDescent="0.3">
      <c r="A242">
        <v>127.7154</v>
      </c>
      <c r="B242">
        <v>1.7249060000000001</v>
      </c>
      <c r="C242">
        <v>8.0602049999999995E-2</v>
      </c>
      <c r="D242">
        <f t="shared" si="3"/>
        <v>3.2995755062627055</v>
      </c>
    </row>
    <row r="243" spans="1:4" x14ac:dyDescent="0.3">
      <c r="A243">
        <v>127.7183</v>
      </c>
      <c r="B243">
        <v>1.7358979999999999</v>
      </c>
      <c r="C243">
        <v>8.3776530000000002E-2</v>
      </c>
      <c r="D243">
        <f t="shared" si="3"/>
        <v>3.2498955462327932</v>
      </c>
    </row>
    <row r="244" spans="1:4" x14ac:dyDescent="0.3">
      <c r="A244">
        <v>127.7283</v>
      </c>
      <c r="B244">
        <v>1.725441</v>
      </c>
      <c r="C244">
        <v>8.2296159999999993E-2</v>
      </c>
      <c r="D244">
        <f t="shared" si="3"/>
        <v>3.2332647774386887</v>
      </c>
    </row>
    <row r="245" spans="1:4" x14ac:dyDescent="0.3">
      <c r="A245">
        <v>127.7722</v>
      </c>
      <c r="B245">
        <v>1.719206</v>
      </c>
      <c r="C245">
        <v>8.2563750000000005E-2</v>
      </c>
      <c r="D245">
        <f t="shared" si="3"/>
        <v>3.1716307390025427</v>
      </c>
    </row>
    <row r="246" spans="1:4" x14ac:dyDescent="0.3">
      <c r="A246">
        <v>127.78</v>
      </c>
      <c r="B246">
        <v>1.7389380000000001</v>
      </c>
      <c r="C246">
        <v>8.2351659999999993E-2</v>
      </c>
      <c r="D246">
        <f t="shared" si="3"/>
        <v>3.3170743019761968</v>
      </c>
    </row>
    <row r="247" spans="1:4" x14ac:dyDescent="0.3">
      <c r="A247">
        <v>127.8111</v>
      </c>
      <c r="B247">
        <v>1.7266840000000001</v>
      </c>
      <c r="C247">
        <v>8.2284780000000002E-2</v>
      </c>
      <c r="D247">
        <f t="shared" si="3"/>
        <v>3.2286356637041127</v>
      </c>
    </row>
    <row r="248" spans="1:4" x14ac:dyDescent="0.3">
      <c r="A248">
        <v>127.8116</v>
      </c>
      <c r="B248">
        <v>1.7254160000000001</v>
      </c>
      <c r="C248">
        <v>8.0407309999999996E-2</v>
      </c>
      <c r="D248">
        <f t="shared" si="3"/>
        <v>3.2948009688822926</v>
      </c>
    </row>
    <row r="249" spans="1:4" x14ac:dyDescent="0.3">
      <c r="A249">
        <v>127.81789999999999</v>
      </c>
      <c r="B249">
        <v>1.7333320000000001</v>
      </c>
      <c r="C249">
        <v>8.2685069999999999E-2</v>
      </c>
      <c r="D249">
        <f t="shared" si="3"/>
        <v>3.2583506166285581</v>
      </c>
    </row>
    <row r="250" spans="1:4" x14ac:dyDescent="0.3">
      <c r="A250">
        <v>127.8571</v>
      </c>
      <c r="B250">
        <v>1.743487</v>
      </c>
      <c r="C250">
        <v>8.219804E-2</v>
      </c>
      <c r="D250">
        <f t="shared" si="3"/>
        <v>3.3421761351550385</v>
      </c>
    </row>
    <row r="251" spans="1:4" x14ac:dyDescent="0.3">
      <c r="A251">
        <v>127.85760000000001</v>
      </c>
      <c r="B251">
        <v>1.7225710000000001</v>
      </c>
      <c r="C251">
        <v>8.10525E-2</v>
      </c>
      <c r="D251">
        <f t="shared" si="3"/>
        <v>3.2404216562559345</v>
      </c>
    </row>
    <row r="252" spans="1:4" x14ac:dyDescent="0.3">
      <c r="A252">
        <v>127.8682</v>
      </c>
      <c r="B252">
        <v>1.7317210000000001</v>
      </c>
      <c r="C252">
        <v>8.1663620000000006E-2</v>
      </c>
      <c r="D252">
        <f t="shared" si="3"/>
        <v>3.279263974495259</v>
      </c>
    </row>
    <row r="253" spans="1:4" x14ac:dyDescent="0.3">
      <c r="A253">
        <v>127.87260000000001</v>
      </c>
      <c r="B253">
        <v>1.7146300000000001</v>
      </c>
      <c r="C253">
        <v>7.976113E-2</v>
      </c>
      <c r="D253">
        <f t="shared" si="3"/>
        <v>3.2323738155472266</v>
      </c>
    </row>
    <row r="254" spans="1:4" x14ac:dyDescent="0.3">
      <c r="A254">
        <v>127.8755</v>
      </c>
      <c r="B254">
        <v>1.7371080000000001</v>
      </c>
      <c r="C254">
        <v>8.1016069999999996E-2</v>
      </c>
      <c r="D254">
        <f t="shared" si="3"/>
        <v>3.3425756274502065</v>
      </c>
    </row>
    <row r="255" spans="1:4" x14ac:dyDescent="0.3">
      <c r="A255">
        <v>127.8984</v>
      </c>
      <c r="B255">
        <v>1.7290730000000001</v>
      </c>
      <c r="C255">
        <v>8.1041310000000005E-2</v>
      </c>
      <c r="D255">
        <f t="shared" si="3"/>
        <v>3.2804494532399491</v>
      </c>
    </row>
    <row r="256" spans="1:4" x14ac:dyDescent="0.3">
      <c r="A256">
        <v>127.923</v>
      </c>
      <c r="B256">
        <v>1.725538</v>
      </c>
      <c r="C256">
        <v>8.0802390000000002E-2</v>
      </c>
      <c r="D256">
        <f t="shared" si="3"/>
        <v>3.260645894353301</v>
      </c>
    </row>
    <row r="257" spans="1:4" x14ac:dyDescent="0.3">
      <c r="A257">
        <v>127.9239</v>
      </c>
      <c r="B257">
        <v>1.738623</v>
      </c>
      <c r="C257">
        <v>8.337696E-2</v>
      </c>
      <c r="D257">
        <f t="shared" si="3"/>
        <v>3.2504204302127451</v>
      </c>
    </row>
    <row r="258" spans="1:4" x14ac:dyDescent="0.3">
      <c r="A258">
        <v>127.92529999999999</v>
      </c>
      <c r="B258">
        <v>1.741123</v>
      </c>
      <c r="C258">
        <v>8.3542759999999994E-2</v>
      </c>
      <c r="D258">
        <f t="shared" ref="D258:D321" si="4">(-1/C258)*LN((1/B258)*(A258/$H$2-1))</f>
        <v>3.2609392245884377</v>
      </c>
    </row>
    <row r="259" spans="1:4" x14ac:dyDescent="0.3">
      <c r="A259">
        <v>127.9436</v>
      </c>
      <c r="B259">
        <v>1.733501</v>
      </c>
      <c r="C259">
        <v>8.3185830000000002E-2</v>
      </c>
      <c r="D259">
        <f t="shared" si="4"/>
        <v>3.2191745691003071</v>
      </c>
    </row>
    <row r="260" spans="1:4" x14ac:dyDescent="0.3">
      <c r="A260">
        <v>127.9632</v>
      </c>
      <c r="B260">
        <v>1.7265619999999999</v>
      </c>
      <c r="C260">
        <v>8.2053920000000002E-2</v>
      </c>
      <c r="D260">
        <f t="shared" si="4"/>
        <v>3.2114264471997416</v>
      </c>
    </row>
    <row r="261" spans="1:4" x14ac:dyDescent="0.3">
      <c r="A261">
        <v>127.9671</v>
      </c>
      <c r="B261">
        <v>1.726736</v>
      </c>
      <c r="C261">
        <v>8.2133239999999996E-2</v>
      </c>
      <c r="D261">
        <f t="shared" si="4"/>
        <v>3.2089011932541918</v>
      </c>
    </row>
    <row r="262" spans="1:4" x14ac:dyDescent="0.3">
      <c r="A262">
        <v>127.98309999999999</v>
      </c>
      <c r="B262">
        <v>1.7433940000000001</v>
      </c>
      <c r="C262">
        <v>8.2094449999999999E-2</v>
      </c>
      <c r="D262">
        <f t="shared" si="4"/>
        <v>3.3246957105342227</v>
      </c>
    </row>
    <row r="263" spans="1:4" x14ac:dyDescent="0.3">
      <c r="A263">
        <v>127.99639999999999</v>
      </c>
      <c r="B263">
        <v>1.7280610000000001</v>
      </c>
      <c r="C263">
        <v>8.1467849999999994E-2</v>
      </c>
      <c r="D263">
        <f t="shared" si="4"/>
        <v>3.2395973510204046</v>
      </c>
    </row>
    <row r="264" spans="1:4" x14ac:dyDescent="0.3">
      <c r="A264">
        <v>128.00239999999999</v>
      </c>
      <c r="B264">
        <v>1.7432179999999999</v>
      </c>
      <c r="C264">
        <v>8.3091369999999998E-2</v>
      </c>
      <c r="D264">
        <f t="shared" si="4"/>
        <v>3.2804092452041722</v>
      </c>
    </row>
    <row r="265" spans="1:4" x14ac:dyDescent="0.3">
      <c r="A265">
        <v>128.0034</v>
      </c>
      <c r="B265">
        <v>1.724987</v>
      </c>
      <c r="C265">
        <v>8.1144839999999996E-2</v>
      </c>
      <c r="D265">
        <f t="shared" si="4"/>
        <v>3.2293696561513099</v>
      </c>
    </row>
    <row r="266" spans="1:4" x14ac:dyDescent="0.3">
      <c r="A266">
        <v>128.0061</v>
      </c>
      <c r="B266">
        <v>1.7358629999999999</v>
      </c>
      <c r="C266">
        <v>8.2747950000000001E-2</v>
      </c>
      <c r="D266">
        <f t="shared" si="4"/>
        <v>3.2423145468217252</v>
      </c>
    </row>
    <row r="267" spans="1:4" x14ac:dyDescent="0.3">
      <c r="A267">
        <v>128.0342</v>
      </c>
      <c r="B267">
        <v>1.7252110000000001</v>
      </c>
      <c r="C267">
        <v>8.2121459999999993E-2</v>
      </c>
      <c r="D267">
        <f t="shared" si="4"/>
        <v>3.18740950886176</v>
      </c>
    </row>
    <row r="268" spans="1:4" x14ac:dyDescent="0.3">
      <c r="A268">
        <v>128.05119999999999</v>
      </c>
      <c r="B268">
        <v>1.7346980000000001</v>
      </c>
      <c r="C268">
        <v>8.1264550000000005E-2</v>
      </c>
      <c r="D268">
        <f t="shared" si="4"/>
        <v>3.2856387553172617</v>
      </c>
    </row>
    <row r="269" spans="1:4" x14ac:dyDescent="0.3">
      <c r="A269">
        <v>128.0694</v>
      </c>
      <c r="B269">
        <v>1.731481</v>
      </c>
      <c r="C269">
        <v>8.2821270000000002E-2</v>
      </c>
      <c r="D269">
        <f t="shared" si="4"/>
        <v>3.198461245797708</v>
      </c>
    </row>
    <row r="270" spans="1:4" x14ac:dyDescent="0.3">
      <c r="A270">
        <v>128.07060000000001</v>
      </c>
      <c r="B270">
        <v>1.7270559999999999</v>
      </c>
      <c r="C270">
        <v>8.0341759999999998E-2</v>
      </c>
      <c r="D270">
        <f t="shared" si="4"/>
        <v>3.2651178287630995</v>
      </c>
    </row>
    <row r="271" spans="1:4" x14ac:dyDescent="0.3">
      <c r="A271">
        <v>128.0754</v>
      </c>
      <c r="B271">
        <v>1.725581</v>
      </c>
      <c r="C271">
        <v>8.0528520000000006E-2</v>
      </c>
      <c r="D271">
        <f t="shared" si="4"/>
        <v>3.2461195833614949</v>
      </c>
    </row>
    <row r="272" spans="1:4" x14ac:dyDescent="0.3">
      <c r="A272">
        <v>128.09440000000001</v>
      </c>
      <c r="B272">
        <v>1.7404200000000001</v>
      </c>
      <c r="C272">
        <v>8.0981429999999993E-2</v>
      </c>
      <c r="D272">
        <f t="shared" si="4"/>
        <v>3.3304906101047944</v>
      </c>
    </row>
    <row r="273" spans="1:4" x14ac:dyDescent="0.3">
      <c r="A273">
        <v>128.09800000000001</v>
      </c>
      <c r="B273">
        <v>1.7380869999999999</v>
      </c>
      <c r="C273">
        <v>8.1777409999999995E-2</v>
      </c>
      <c r="D273">
        <f t="shared" si="4"/>
        <v>3.2810682284986528</v>
      </c>
    </row>
    <row r="274" spans="1:4" x14ac:dyDescent="0.3">
      <c r="A274">
        <v>128.14510000000001</v>
      </c>
      <c r="B274">
        <v>1.752516</v>
      </c>
      <c r="C274">
        <v>8.3154149999999996E-2</v>
      </c>
      <c r="D274">
        <f t="shared" si="4"/>
        <v>3.3184214540752492</v>
      </c>
    </row>
    <row r="275" spans="1:4" x14ac:dyDescent="0.3">
      <c r="A275">
        <v>128.14930000000001</v>
      </c>
      <c r="B275">
        <v>1.732502</v>
      </c>
      <c r="C275">
        <v>8.2113500000000006E-2</v>
      </c>
      <c r="D275">
        <f t="shared" si="4"/>
        <v>3.2198996958176682</v>
      </c>
    </row>
    <row r="276" spans="1:4" x14ac:dyDescent="0.3">
      <c r="A276">
        <v>128.1559</v>
      </c>
      <c r="B276">
        <v>1.754729</v>
      </c>
      <c r="C276">
        <v>8.1684329999999999E-2</v>
      </c>
      <c r="D276">
        <f t="shared" si="4"/>
        <v>3.3917745774862285</v>
      </c>
    </row>
    <row r="277" spans="1:4" x14ac:dyDescent="0.3">
      <c r="A277">
        <v>128.18379999999999</v>
      </c>
      <c r="B277">
        <v>1.7395259999999999</v>
      </c>
      <c r="C277">
        <v>8.088323E-2</v>
      </c>
      <c r="D277">
        <f t="shared" si="4"/>
        <v>3.3130695022388492</v>
      </c>
    </row>
    <row r="278" spans="1:4" x14ac:dyDescent="0.3">
      <c r="A278">
        <v>128.2045</v>
      </c>
      <c r="B278">
        <v>1.7510269999999999</v>
      </c>
      <c r="C278">
        <v>8.1294340000000007E-2</v>
      </c>
      <c r="D278">
        <f t="shared" si="4"/>
        <v>3.3738974163499336</v>
      </c>
    </row>
    <row r="279" spans="1:4" x14ac:dyDescent="0.3">
      <c r="A279">
        <v>128.22329999999999</v>
      </c>
      <c r="B279">
        <v>1.7338720000000001</v>
      </c>
      <c r="C279">
        <v>8.1888959999999997E-2</v>
      </c>
      <c r="D279">
        <f t="shared" si="4"/>
        <v>3.2260339705641998</v>
      </c>
    </row>
    <row r="280" spans="1:4" x14ac:dyDescent="0.3">
      <c r="A280">
        <v>128.23769999999999</v>
      </c>
      <c r="B280">
        <v>1.7450110000000001</v>
      </c>
      <c r="C280">
        <v>8.2083980000000001E-2</v>
      </c>
      <c r="D280">
        <f t="shared" si="4"/>
        <v>3.2939890205531293</v>
      </c>
    </row>
    <row r="281" spans="1:4" x14ac:dyDescent="0.3">
      <c r="A281">
        <v>128.245</v>
      </c>
      <c r="B281">
        <v>1.7430220000000001</v>
      </c>
      <c r="C281">
        <v>8.1976140000000003E-2</v>
      </c>
      <c r="D281">
        <f t="shared" si="4"/>
        <v>3.2831942004734826</v>
      </c>
    </row>
    <row r="282" spans="1:4" x14ac:dyDescent="0.3">
      <c r="A282">
        <v>128.25530000000001</v>
      </c>
      <c r="B282">
        <v>1.737716</v>
      </c>
      <c r="C282">
        <v>8.2499690000000001E-2</v>
      </c>
      <c r="D282">
        <f t="shared" si="4"/>
        <v>3.2236992924566525</v>
      </c>
    </row>
    <row r="283" spans="1:4" x14ac:dyDescent="0.3">
      <c r="A283">
        <v>128.2791</v>
      </c>
      <c r="B283">
        <v>1.7166840000000001</v>
      </c>
      <c r="C283">
        <v>7.8523579999999996E-2</v>
      </c>
      <c r="D283">
        <f t="shared" si="4"/>
        <v>3.2277217830025524</v>
      </c>
    </row>
    <row r="284" spans="1:4" x14ac:dyDescent="0.3">
      <c r="A284">
        <v>128.29939999999999</v>
      </c>
      <c r="B284">
        <v>1.7299279999999999</v>
      </c>
      <c r="C284">
        <v>7.9886330000000005E-2</v>
      </c>
      <c r="D284">
        <f t="shared" si="4"/>
        <v>3.2653966086407045</v>
      </c>
    </row>
    <row r="285" spans="1:4" x14ac:dyDescent="0.3">
      <c r="A285">
        <v>128.30019999999999</v>
      </c>
      <c r="B285">
        <v>1.7284729999999999</v>
      </c>
      <c r="C285">
        <v>8.0357429999999994E-2</v>
      </c>
      <c r="D285">
        <f t="shared" si="4"/>
        <v>3.2356461326349439</v>
      </c>
    </row>
    <row r="286" spans="1:4" x14ac:dyDescent="0.3">
      <c r="A286">
        <v>128.31209999999999</v>
      </c>
      <c r="B286">
        <v>1.7455270000000001</v>
      </c>
      <c r="C286">
        <v>8.3164130000000003E-2</v>
      </c>
      <c r="D286">
        <f t="shared" si="4"/>
        <v>3.2425521762764964</v>
      </c>
    </row>
    <row r="287" spans="1:4" x14ac:dyDescent="0.3">
      <c r="A287">
        <v>128.3569</v>
      </c>
      <c r="B287">
        <v>1.7205429999999999</v>
      </c>
      <c r="C287">
        <v>7.9627749999999997E-2</v>
      </c>
      <c r="D287">
        <f t="shared" si="4"/>
        <v>3.1978368623481579</v>
      </c>
    </row>
    <row r="288" spans="1:4" x14ac:dyDescent="0.3">
      <c r="A288">
        <v>128.35929999999999</v>
      </c>
      <c r="B288">
        <v>1.7526189999999999</v>
      </c>
      <c r="C288">
        <v>8.2424280000000003E-2</v>
      </c>
      <c r="D288">
        <f t="shared" si="4"/>
        <v>3.313042466753048</v>
      </c>
    </row>
    <row r="289" spans="1:4" x14ac:dyDescent="0.3">
      <c r="A289">
        <v>128.3612</v>
      </c>
      <c r="B289">
        <v>1.728383</v>
      </c>
      <c r="C289">
        <v>8.0726820000000005E-2</v>
      </c>
      <c r="D289">
        <f t="shared" si="4"/>
        <v>3.2098909516195522</v>
      </c>
    </row>
    <row r="290" spans="1:4" x14ac:dyDescent="0.3">
      <c r="A290">
        <v>128.36580000000001</v>
      </c>
      <c r="B290">
        <v>1.737547</v>
      </c>
      <c r="C290">
        <v>8.2218289999999999E-2</v>
      </c>
      <c r="D290">
        <f t="shared" si="4"/>
        <v>3.2152170362696966</v>
      </c>
    </row>
    <row r="291" spans="1:4" x14ac:dyDescent="0.3">
      <c r="A291">
        <v>128.3664</v>
      </c>
      <c r="B291">
        <v>1.7504230000000001</v>
      </c>
      <c r="C291">
        <v>8.0978339999999996E-2</v>
      </c>
      <c r="D291">
        <f t="shared" si="4"/>
        <v>3.3555218975742238</v>
      </c>
    </row>
    <row r="292" spans="1:4" x14ac:dyDescent="0.3">
      <c r="A292">
        <v>128.37809999999999</v>
      </c>
      <c r="B292">
        <v>1.73064</v>
      </c>
      <c r="C292">
        <v>8.1511009999999995E-2</v>
      </c>
      <c r="D292">
        <f t="shared" si="4"/>
        <v>3.1921938097543201</v>
      </c>
    </row>
    <row r="293" spans="1:4" x14ac:dyDescent="0.3">
      <c r="A293">
        <v>128.38570000000001</v>
      </c>
      <c r="B293">
        <v>1.7422530000000001</v>
      </c>
      <c r="C293">
        <v>8.0541050000000003E-2</v>
      </c>
      <c r="D293">
        <f t="shared" si="4"/>
        <v>3.3123878410705889</v>
      </c>
    </row>
    <row r="294" spans="1:4" x14ac:dyDescent="0.3">
      <c r="A294">
        <v>128.38759999999999</v>
      </c>
      <c r="B294">
        <v>1.7322169999999999</v>
      </c>
      <c r="C294">
        <v>8.1266030000000003E-2</v>
      </c>
      <c r="D294">
        <f t="shared" si="4"/>
        <v>3.2114315438947103</v>
      </c>
    </row>
    <row r="295" spans="1:4" x14ac:dyDescent="0.3">
      <c r="A295">
        <v>128.39599999999999</v>
      </c>
      <c r="B295">
        <v>1.7118739999999999</v>
      </c>
      <c r="C295">
        <v>7.9837720000000001E-2</v>
      </c>
      <c r="D295">
        <f t="shared" si="4"/>
        <v>3.1194831702357972</v>
      </c>
    </row>
    <row r="296" spans="1:4" x14ac:dyDescent="0.3">
      <c r="A296">
        <v>128.4179</v>
      </c>
      <c r="B296">
        <v>1.738391</v>
      </c>
      <c r="C296">
        <v>8.1671969999999997E-2</v>
      </c>
      <c r="D296">
        <f t="shared" si="4"/>
        <v>3.233978351516706</v>
      </c>
    </row>
    <row r="297" spans="1:4" x14ac:dyDescent="0.3">
      <c r="A297">
        <v>128.43440000000001</v>
      </c>
      <c r="B297">
        <v>1.7318070000000001</v>
      </c>
      <c r="C297">
        <v>8.1861420000000004E-2</v>
      </c>
      <c r="D297">
        <f t="shared" si="4"/>
        <v>3.177395000129676</v>
      </c>
    </row>
    <row r="298" spans="1:4" x14ac:dyDescent="0.3">
      <c r="A298">
        <v>128.44479999999999</v>
      </c>
      <c r="B298">
        <v>1.733635</v>
      </c>
      <c r="C298">
        <v>7.9684240000000003E-2</v>
      </c>
      <c r="D298">
        <f t="shared" si="4"/>
        <v>3.2756721004909375</v>
      </c>
    </row>
    <row r="299" spans="1:4" x14ac:dyDescent="0.3">
      <c r="A299">
        <v>128.4606</v>
      </c>
      <c r="B299">
        <v>1.729822</v>
      </c>
      <c r="C299">
        <v>8.0773209999999998E-2</v>
      </c>
      <c r="D299">
        <f t="shared" si="4"/>
        <v>3.2015873853064285</v>
      </c>
    </row>
    <row r="300" spans="1:4" x14ac:dyDescent="0.3">
      <c r="A300">
        <v>128.4787</v>
      </c>
      <c r="B300">
        <v>1.7513030000000001</v>
      </c>
      <c r="C300">
        <v>8.1514219999999998E-2</v>
      </c>
      <c r="D300">
        <f t="shared" si="4"/>
        <v>3.3208647428534959</v>
      </c>
    </row>
    <row r="301" spans="1:4" x14ac:dyDescent="0.3">
      <c r="A301">
        <v>128.48439999999999</v>
      </c>
      <c r="B301">
        <v>1.7395499999999999</v>
      </c>
      <c r="C301">
        <v>8.2272869999999998E-2</v>
      </c>
      <c r="D301">
        <f t="shared" si="4"/>
        <v>3.207454723865351</v>
      </c>
    </row>
    <row r="302" spans="1:4" x14ac:dyDescent="0.3">
      <c r="A302">
        <v>128.4975</v>
      </c>
      <c r="B302">
        <v>1.7465759999999999</v>
      </c>
      <c r="C302">
        <v>8.1084180000000006E-2</v>
      </c>
      <c r="D302">
        <f t="shared" si="4"/>
        <v>3.3019892797609209</v>
      </c>
    </row>
    <row r="303" spans="1:4" x14ac:dyDescent="0.3">
      <c r="A303">
        <v>128.51570000000001</v>
      </c>
      <c r="B303">
        <v>1.7518450000000001</v>
      </c>
      <c r="C303">
        <v>8.1650159999999999E-2</v>
      </c>
      <c r="D303">
        <f t="shared" si="4"/>
        <v>3.3129600072153287</v>
      </c>
    </row>
    <row r="304" spans="1:4" x14ac:dyDescent="0.3">
      <c r="A304">
        <v>128.518</v>
      </c>
      <c r="B304">
        <v>1.747468</v>
      </c>
      <c r="C304">
        <v>8.1154920000000005E-2</v>
      </c>
      <c r="D304">
        <f t="shared" si="4"/>
        <v>3.3019660930127768</v>
      </c>
    </row>
    <row r="305" spans="1:4" x14ac:dyDescent="0.3">
      <c r="A305">
        <v>128.5224</v>
      </c>
      <c r="B305">
        <v>1.7480039999999999</v>
      </c>
      <c r="C305">
        <v>8.1692650000000006E-2</v>
      </c>
      <c r="D305">
        <f t="shared" si="4"/>
        <v>3.2832528887193515</v>
      </c>
    </row>
    <row r="306" spans="1:4" x14ac:dyDescent="0.3">
      <c r="A306">
        <v>128.5231</v>
      </c>
      <c r="B306">
        <v>1.7327459999999999</v>
      </c>
      <c r="C306">
        <v>8.0318130000000001E-2</v>
      </c>
      <c r="D306">
        <f t="shared" si="4"/>
        <v>3.2301670372666749</v>
      </c>
    </row>
    <row r="307" spans="1:4" x14ac:dyDescent="0.3">
      <c r="A307">
        <v>128.52869999999999</v>
      </c>
      <c r="B307">
        <v>1.749077</v>
      </c>
      <c r="C307">
        <v>8.1715590000000005E-2</v>
      </c>
      <c r="D307">
        <f t="shared" si="4"/>
        <v>3.2887922520514237</v>
      </c>
    </row>
    <row r="308" spans="1:4" x14ac:dyDescent="0.3">
      <c r="A308">
        <v>128.54490000000001</v>
      </c>
      <c r="B308">
        <v>1.74078</v>
      </c>
      <c r="C308">
        <v>8.1251610000000002E-2</v>
      </c>
      <c r="D308">
        <f t="shared" si="4"/>
        <v>3.2463402241103845</v>
      </c>
    </row>
    <row r="309" spans="1:4" x14ac:dyDescent="0.3">
      <c r="A309">
        <v>128.5523</v>
      </c>
      <c r="B309">
        <v>1.7487410000000001</v>
      </c>
      <c r="C309">
        <v>8.2520650000000001E-2</v>
      </c>
      <c r="D309">
        <f t="shared" si="4"/>
        <v>3.2504902455443601</v>
      </c>
    </row>
    <row r="310" spans="1:4" x14ac:dyDescent="0.3">
      <c r="A310">
        <v>128.57390000000001</v>
      </c>
      <c r="B310">
        <v>1.7463759999999999</v>
      </c>
      <c r="C310">
        <v>8.0693219999999996E-2</v>
      </c>
      <c r="D310">
        <f t="shared" si="4"/>
        <v>3.3036929937644901</v>
      </c>
    </row>
    <row r="311" spans="1:4" x14ac:dyDescent="0.3">
      <c r="A311">
        <v>128.5745</v>
      </c>
      <c r="B311">
        <v>1.749587</v>
      </c>
      <c r="C311">
        <v>8.1805619999999996E-2</v>
      </c>
      <c r="D311">
        <f t="shared" si="4"/>
        <v>3.2811247809829998</v>
      </c>
    </row>
    <row r="312" spans="1:4" x14ac:dyDescent="0.3">
      <c r="A312">
        <v>128.5797</v>
      </c>
      <c r="B312">
        <v>1.741382</v>
      </c>
      <c r="C312">
        <v>8.0821400000000002E-2</v>
      </c>
      <c r="D312">
        <f t="shared" si="4"/>
        <v>3.26204524553085</v>
      </c>
    </row>
    <row r="313" spans="1:4" x14ac:dyDescent="0.3">
      <c r="A313">
        <v>128.6266</v>
      </c>
      <c r="B313">
        <v>1.7253700000000001</v>
      </c>
      <c r="C313">
        <v>8.0122879999999994E-2</v>
      </c>
      <c r="D313">
        <f t="shared" si="4"/>
        <v>3.1672392702906991</v>
      </c>
    </row>
    <row r="314" spans="1:4" x14ac:dyDescent="0.3">
      <c r="A314">
        <v>128.64089999999999</v>
      </c>
      <c r="B314">
        <v>1.7407589999999999</v>
      </c>
      <c r="C314">
        <v>8.2154069999999996E-2</v>
      </c>
      <c r="D314">
        <f t="shared" si="4"/>
        <v>3.1946540486187769</v>
      </c>
    </row>
    <row r="315" spans="1:4" x14ac:dyDescent="0.3">
      <c r="A315">
        <v>128.64529999999999</v>
      </c>
      <c r="B315">
        <v>1.758815</v>
      </c>
      <c r="C315">
        <v>8.1773639999999995E-2</v>
      </c>
      <c r="D315">
        <f t="shared" si="4"/>
        <v>3.3349762409169181</v>
      </c>
    </row>
    <row r="316" spans="1:4" x14ac:dyDescent="0.3">
      <c r="A316">
        <v>128.69329999999999</v>
      </c>
      <c r="B316">
        <v>1.7432300000000001</v>
      </c>
      <c r="C316">
        <v>8.1979670000000004E-2</v>
      </c>
      <c r="D316">
        <f t="shared" si="4"/>
        <v>3.2100765164093983</v>
      </c>
    </row>
    <row r="317" spans="1:4" x14ac:dyDescent="0.3">
      <c r="A317">
        <v>128.70949999999999</v>
      </c>
      <c r="B317">
        <v>1.7516130000000001</v>
      </c>
      <c r="C317">
        <v>8.1480789999999997E-2</v>
      </c>
      <c r="D317">
        <f t="shared" si="4"/>
        <v>3.2859103489025809</v>
      </c>
    </row>
    <row r="318" spans="1:4" x14ac:dyDescent="0.3">
      <c r="A318">
        <v>128.72149999999999</v>
      </c>
      <c r="B318">
        <v>1.7539979999999999</v>
      </c>
      <c r="C318">
        <v>8.2501530000000003E-2</v>
      </c>
      <c r="D318">
        <f t="shared" si="4"/>
        <v>3.259775413576389</v>
      </c>
    </row>
    <row r="319" spans="1:4" x14ac:dyDescent="0.3">
      <c r="A319">
        <v>128.72909999999999</v>
      </c>
      <c r="B319">
        <v>1.7488919999999999</v>
      </c>
      <c r="C319">
        <v>8.1017329999999999E-2</v>
      </c>
      <c r="D319">
        <f t="shared" si="4"/>
        <v>3.2822368320979551</v>
      </c>
    </row>
    <row r="320" spans="1:4" x14ac:dyDescent="0.3">
      <c r="A320">
        <v>128.74709999999999</v>
      </c>
      <c r="B320">
        <v>1.7656540000000001</v>
      </c>
      <c r="C320">
        <v>8.2212489999999999E-2</v>
      </c>
      <c r="D320">
        <f t="shared" si="4"/>
        <v>3.3475773914172455</v>
      </c>
    </row>
    <row r="321" spans="1:4" x14ac:dyDescent="0.3">
      <c r="A321">
        <v>128.77209999999999</v>
      </c>
      <c r="B321">
        <v>1.7391099999999999</v>
      </c>
      <c r="C321">
        <v>7.9637070000000004E-2</v>
      </c>
      <c r="D321">
        <f t="shared" si="4"/>
        <v>3.2613713940096321</v>
      </c>
    </row>
    <row r="322" spans="1:4" x14ac:dyDescent="0.3">
      <c r="A322">
        <v>128.77430000000001</v>
      </c>
      <c r="B322">
        <v>1.7394149999999999</v>
      </c>
      <c r="C322">
        <v>8.1934129999999994E-2</v>
      </c>
      <c r="D322">
        <f t="shared" ref="D322:D385" si="5">(-1/C322)*LN((1/B322)*(A322/$H$2-1))</f>
        <v>3.1717136992509221</v>
      </c>
    </row>
    <row r="323" spans="1:4" x14ac:dyDescent="0.3">
      <c r="A323">
        <v>128.77430000000001</v>
      </c>
      <c r="B323">
        <v>1.743447</v>
      </c>
      <c r="C323">
        <v>8.0092780000000002E-2</v>
      </c>
      <c r="D323">
        <f t="shared" si="5"/>
        <v>3.2735402717397521</v>
      </c>
    </row>
    <row r="324" spans="1:4" x14ac:dyDescent="0.3">
      <c r="A324">
        <v>128.81180000000001</v>
      </c>
      <c r="B324">
        <v>1.7554019999999999</v>
      </c>
      <c r="C324">
        <v>8.1236950000000002E-2</v>
      </c>
      <c r="D324">
        <f t="shared" si="5"/>
        <v>3.305299685981796</v>
      </c>
    </row>
    <row r="325" spans="1:4" x14ac:dyDescent="0.3">
      <c r="A325">
        <v>128.82210000000001</v>
      </c>
      <c r="B325">
        <v>1.7464900000000001</v>
      </c>
      <c r="C325">
        <v>8.1794359999999997E-2</v>
      </c>
      <c r="D325">
        <f t="shared" si="5"/>
        <v>3.2188417388586319</v>
      </c>
    </row>
    <row r="326" spans="1:4" x14ac:dyDescent="0.3">
      <c r="A326">
        <v>128.82390000000001</v>
      </c>
      <c r="B326">
        <v>1.752154</v>
      </c>
      <c r="C326">
        <v>8.2006120000000002E-2</v>
      </c>
      <c r="D326">
        <f t="shared" si="5"/>
        <v>3.2497153384372264</v>
      </c>
    </row>
    <row r="327" spans="1:4" x14ac:dyDescent="0.3">
      <c r="A327">
        <v>128.8246</v>
      </c>
      <c r="B327">
        <v>1.7576430000000001</v>
      </c>
      <c r="C327">
        <v>8.1659410000000002E-2</v>
      </c>
      <c r="D327">
        <f t="shared" si="5"/>
        <v>3.3017001078590971</v>
      </c>
    </row>
    <row r="328" spans="1:4" x14ac:dyDescent="0.3">
      <c r="A328">
        <v>128.82759999999999</v>
      </c>
      <c r="B328">
        <v>1.7459</v>
      </c>
      <c r="C328">
        <v>8.0856789999999998E-2</v>
      </c>
      <c r="D328">
        <f t="shared" si="5"/>
        <v>3.2510655173088923</v>
      </c>
    </row>
    <row r="329" spans="1:4" x14ac:dyDescent="0.3">
      <c r="A329">
        <v>128.85120000000001</v>
      </c>
      <c r="B329">
        <v>1.7431160000000001</v>
      </c>
      <c r="C329">
        <v>8.1154219999999999E-2</v>
      </c>
      <c r="D329">
        <f t="shared" si="5"/>
        <v>3.2155474290651167</v>
      </c>
    </row>
    <row r="330" spans="1:4" x14ac:dyDescent="0.3">
      <c r="A330">
        <v>128.85310000000001</v>
      </c>
      <c r="B330">
        <v>1.733363</v>
      </c>
      <c r="C330">
        <v>8.0611489999999994E-2</v>
      </c>
      <c r="D330">
        <f t="shared" si="5"/>
        <v>3.1672737014679408</v>
      </c>
    </row>
    <row r="331" spans="1:4" x14ac:dyDescent="0.3">
      <c r="A331">
        <v>128.85470000000001</v>
      </c>
      <c r="B331">
        <v>1.7588839999999999</v>
      </c>
      <c r="C331">
        <v>8.0789159999999999E-2</v>
      </c>
      <c r="D331">
        <f t="shared" si="5"/>
        <v>3.3409562963876307</v>
      </c>
    </row>
    <row r="332" spans="1:4" x14ac:dyDescent="0.3">
      <c r="A332">
        <v>128.86619999999999</v>
      </c>
      <c r="B332">
        <v>1.7414019999999999</v>
      </c>
      <c r="C332">
        <v>8.0477140000000003E-2</v>
      </c>
      <c r="D332">
        <f t="shared" si="5"/>
        <v>3.2278529362482802</v>
      </c>
    </row>
    <row r="333" spans="1:4" x14ac:dyDescent="0.3">
      <c r="A333">
        <v>128.87299999999999</v>
      </c>
      <c r="B333">
        <v>1.7450870000000001</v>
      </c>
      <c r="C333">
        <v>7.9315640000000007E-2</v>
      </c>
      <c r="D333">
        <f t="shared" si="5"/>
        <v>3.3006125119311749</v>
      </c>
    </row>
    <row r="334" spans="1:4" x14ac:dyDescent="0.3">
      <c r="A334">
        <v>128.88140000000001</v>
      </c>
      <c r="B334">
        <v>1.7499579999999999</v>
      </c>
      <c r="C334">
        <v>8.1761340000000002E-2</v>
      </c>
      <c r="D334">
        <f t="shared" si="5"/>
        <v>3.2345833382906126</v>
      </c>
    </row>
    <row r="335" spans="1:4" x14ac:dyDescent="0.3">
      <c r="A335">
        <v>128.88149999999999</v>
      </c>
      <c r="B335">
        <v>1.742893</v>
      </c>
      <c r="C335">
        <v>7.9511390000000001E-2</v>
      </c>
      <c r="D335">
        <f t="shared" si="5"/>
        <v>3.2752175902838823</v>
      </c>
    </row>
    <row r="336" spans="1:4" x14ac:dyDescent="0.3">
      <c r="A336">
        <v>128.89940000000001</v>
      </c>
      <c r="B336">
        <v>1.752616</v>
      </c>
      <c r="C336">
        <v>8.191097E-2</v>
      </c>
      <c r="D336">
        <f t="shared" si="5"/>
        <v>3.244229744595557</v>
      </c>
    </row>
    <row r="337" spans="1:4" x14ac:dyDescent="0.3">
      <c r="A337">
        <v>128.9128</v>
      </c>
      <c r="B337">
        <v>1.7440960000000001</v>
      </c>
      <c r="C337">
        <v>8.0560039999999999E-2</v>
      </c>
      <c r="D337">
        <f t="shared" si="5"/>
        <v>3.235891331282418</v>
      </c>
    </row>
    <row r="338" spans="1:4" x14ac:dyDescent="0.3">
      <c r="A338">
        <v>128.9229</v>
      </c>
      <c r="B338">
        <v>1.7562469999999999</v>
      </c>
      <c r="C338">
        <v>8.1720109999999999E-2</v>
      </c>
      <c r="D338">
        <f t="shared" si="5"/>
        <v>3.2732417146802208</v>
      </c>
    </row>
    <row r="339" spans="1:4" x14ac:dyDescent="0.3">
      <c r="A339">
        <v>128.93510000000001</v>
      </c>
      <c r="B339">
        <v>1.7520359999999999</v>
      </c>
      <c r="C339">
        <v>8.1101809999999996E-2</v>
      </c>
      <c r="D339">
        <f t="shared" si="5"/>
        <v>3.2665614259020979</v>
      </c>
    </row>
    <row r="340" spans="1:4" x14ac:dyDescent="0.3">
      <c r="A340">
        <v>128.93620000000001</v>
      </c>
      <c r="B340">
        <v>1.7368399999999999</v>
      </c>
      <c r="C340">
        <v>7.9195020000000005E-2</v>
      </c>
      <c r="D340">
        <f t="shared" si="5"/>
        <v>3.2350265994517473</v>
      </c>
    </row>
    <row r="341" spans="1:4" x14ac:dyDescent="0.3">
      <c r="A341">
        <v>128.95939999999999</v>
      </c>
      <c r="B341">
        <v>1.7485219999999999</v>
      </c>
      <c r="C341">
        <v>7.9949119999999999E-2</v>
      </c>
      <c r="D341">
        <f t="shared" si="5"/>
        <v>3.2844357873502168</v>
      </c>
    </row>
    <row r="342" spans="1:4" x14ac:dyDescent="0.3">
      <c r="A342">
        <v>128.9614</v>
      </c>
      <c r="B342">
        <v>1.760894</v>
      </c>
      <c r="C342">
        <v>8.2443139999999998E-2</v>
      </c>
      <c r="D342">
        <f t="shared" si="5"/>
        <v>3.2702719034243959</v>
      </c>
    </row>
    <row r="343" spans="1:4" x14ac:dyDescent="0.3">
      <c r="A343">
        <v>128.9778</v>
      </c>
      <c r="B343">
        <v>1.7501100000000001</v>
      </c>
      <c r="C343">
        <v>8.1454250000000006E-2</v>
      </c>
      <c r="D343">
        <f t="shared" si="5"/>
        <v>3.2318360323759094</v>
      </c>
    </row>
    <row r="344" spans="1:4" x14ac:dyDescent="0.3">
      <c r="A344">
        <v>128.99510000000001</v>
      </c>
      <c r="B344">
        <v>1.75105</v>
      </c>
      <c r="C344">
        <v>8.0993289999999996E-2</v>
      </c>
      <c r="D344">
        <f t="shared" si="5"/>
        <v>3.2539722542978309</v>
      </c>
    </row>
    <row r="345" spans="1:4" x14ac:dyDescent="0.3">
      <c r="A345">
        <v>129.00530000000001</v>
      </c>
      <c r="B345">
        <v>1.7525219999999999</v>
      </c>
      <c r="C345">
        <v>8.1397300000000006E-2</v>
      </c>
      <c r="D345">
        <f t="shared" si="5"/>
        <v>3.246451249786003</v>
      </c>
    </row>
    <row r="346" spans="1:4" x14ac:dyDescent="0.3">
      <c r="A346">
        <v>129.0104</v>
      </c>
      <c r="B346">
        <v>1.7492380000000001</v>
      </c>
      <c r="C346">
        <v>7.9452140000000004E-2</v>
      </c>
      <c r="D346">
        <f t="shared" si="5"/>
        <v>3.3014570268353127</v>
      </c>
    </row>
    <row r="347" spans="1:4" x14ac:dyDescent="0.3">
      <c r="A347">
        <v>129.01499999999999</v>
      </c>
      <c r="B347">
        <v>1.7454499999999999</v>
      </c>
      <c r="C347">
        <v>8.0680050000000003E-2</v>
      </c>
      <c r="D347">
        <f t="shared" si="5"/>
        <v>3.2235702869832572</v>
      </c>
    </row>
    <row r="348" spans="1:4" x14ac:dyDescent="0.3">
      <c r="A348">
        <v>129.0153</v>
      </c>
      <c r="B348">
        <v>1.748051</v>
      </c>
      <c r="C348">
        <v>8.2181379999999998E-2</v>
      </c>
      <c r="D348">
        <f t="shared" si="5"/>
        <v>3.1827502732599107</v>
      </c>
    </row>
    <row r="349" spans="1:4" x14ac:dyDescent="0.3">
      <c r="A349">
        <v>129.03290000000001</v>
      </c>
      <c r="B349">
        <v>1.7426790000000001</v>
      </c>
      <c r="C349">
        <v>8.1235870000000002E-2</v>
      </c>
      <c r="D349">
        <f t="shared" si="5"/>
        <v>3.1789796869489608</v>
      </c>
    </row>
    <row r="350" spans="1:4" x14ac:dyDescent="0.3">
      <c r="A350">
        <v>129.0361</v>
      </c>
      <c r="B350">
        <v>1.74604</v>
      </c>
      <c r="C350">
        <v>8.2316840000000002E-2</v>
      </c>
      <c r="D350">
        <f t="shared" si="5"/>
        <v>3.1601157163843165</v>
      </c>
    </row>
    <row r="351" spans="1:4" x14ac:dyDescent="0.3">
      <c r="A351">
        <v>129.03960000000001</v>
      </c>
      <c r="B351">
        <v>1.7472209999999999</v>
      </c>
      <c r="C351">
        <v>8.0322989999999997E-2</v>
      </c>
      <c r="D351">
        <f t="shared" si="5"/>
        <v>3.2463884344183191</v>
      </c>
    </row>
    <row r="352" spans="1:4" x14ac:dyDescent="0.3">
      <c r="A352">
        <v>129.05070000000001</v>
      </c>
      <c r="B352">
        <v>1.743601</v>
      </c>
      <c r="C352">
        <v>8.1137109999999998E-2</v>
      </c>
      <c r="D352">
        <f t="shared" si="5"/>
        <v>3.1864051652698553</v>
      </c>
    </row>
    <row r="353" spans="1:4" x14ac:dyDescent="0.3">
      <c r="A353">
        <v>129.05109999999999</v>
      </c>
      <c r="B353">
        <v>1.760211</v>
      </c>
      <c r="C353">
        <v>8.1332509999999997E-2</v>
      </c>
      <c r="D353">
        <f t="shared" si="5"/>
        <v>3.295256448240401</v>
      </c>
    </row>
    <row r="354" spans="1:4" x14ac:dyDescent="0.3">
      <c r="A354">
        <v>129.06399999999999</v>
      </c>
      <c r="B354">
        <v>1.7516149999999999</v>
      </c>
      <c r="C354">
        <v>8.1024659999999998E-2</v>
      </c>
      <c r="D354">
        <f t="shared" si="5"/>
        <v>3.2452073288674126</v>
      </c>
    </row>
    <row r="355" spans="1:4" x14ac:dyDescent="0.3">
      <c r="A355">
        <v>129.0745</v>
      </c>
      <c r="B355">
        <v>1.752038</v>
      </c>
      <c r="C355">
        <v>8.0442479999999997E-2</v>
      </c>
      <c r="D355">
        <f t="shared" si="5"/>
        <v>3.2699330439334005</v>
      </c>
    </row>
    <row r="356" spans="1:4" x14ac:dyDescent="0.3">
      <c r="A356">
        <v>129.1</v>
      </c>
      <c r="B356">
        <v>1.7634540000000001</v>
      </c>
      <c r="C356">
        <v>8.177094E-2</v>
      </c>
      <c r="D356">
        <f t="shared" si="5"/>
        <v>3.2920257342415824</v>
      </c>
    </row>
    <row r="357" spans="1:4" x14ac:dyDescent="0.3">
      <c r="A357">
        <v>129.10939999999999</v>
      </c>
      <c r="B357">
        <v>1.7434460000000001</v>
      </c>
      <c r="C357">
        <v>7.9160259999999996E-2</v>
      </c>
      <c r="D357">
        <f t="shared" si="5"/>
        <v>3.2548455480933289</v>
      </c>
    </row>
    <row r="358" spans="1:4" x14ac:dyDescent="0.3">
      <c r="A358">
        <v>129.12200000000001</v>
      </c>
      <c r="B358">
        <v>1.7514069999999999</v>
      </c>
      <c r="C358">
        <v>8.0751000000000003E-2</v>
      </c>
      <c r="D358">
        <f t="shared" si="5"/>
        <v>3.2450405048796789</v>
      </c>
    </row>
    <row r="359" spans="1:4" x14ac:dyDescent="0.3">
      <c r="A359">
        <v>129.12540000000001</v>
      </c>
      <c r="B359">
        <v>1.7600100000000001</v>
      </c>
      <c r="C359">
        <v>8.3047309999999999E-2</v>
      </c>
      <c r="D359">
        <f t="shared" si="5"/>
        <v>3.2137636064454296</v>
      </c>
    </row>
    <row r="360" spans="1:4" x14ac:dyDescent="0.3">
      <c r="A360">
        <v>129.13149999999999</v>
      </c>
      <c r="B360">
        <v>1.749943</v>
      </c>
      <c r="C360">
        <v>7.9819169999999995E-2</v>
      </c>
      <c r="D360">
        <f t="shared" si="5"/>
        <v>3.2708415537541748</v>
      </c>
    </row>
    <row r="361" spans="1:4" x14ac:dyDescent="0.3">
      <c r="A361">
        <v>129.13560000000001</v>
      </c>
      <c r="B361">
        <v>1.769047</v>
      </c>
      <c r="C361">
        <v>8.193367E-2</v>
      </c>
      <c r="D361">
        <f t="shared" si="5"/>
        <v>3.3182734272684948</v>
      </c>
    </row>
    <row r="362" spans="1:4" x14ac:dyDescent="0.3">
      <c r="A362">
        <v>129.15809999999999</v>
      </c>
      <c r="B362">
        <v>1.7453449999999999</v>
      </c>
      <c r="C362">
        <v>8.0325170000000001E-2</v>
      </c>
      <c r="D362">
        <f t="shared" si="5"/>
        <v>3.213016896605787</v>
      </c>
    </row>
    <row r="363" spans="1:4" x14ac:dyDescent="0.3">
      <c r="A363">
        <v>129.16409999999999</v>
      </c>
      <c r="B363">
        <v>1.74919</v>
      </c>
      <c r="C363">
        <v>8.0397109999999994E-2</v>
      </c>
      <c r="D363">
        <f t="shared" si="5"/>
        <v>3.2365069251347345</v>
      </c>
    </row>
    <row r="364" spans="1:4" x14ac:dyDescent="0.3">
      <c r="A364">
        <v>129.16640000000001</v>
      </c>
      <c r="B364">
        <v>1.750003</v>
      </c>
      <c r="C364">
        <v>8.1295469999999995E-2</v>
      </c>
      <c r="D364">
        <f t="shared" si="5"/>
        <v>3.2060761814407988</v>
      </c>
    </row>
    <row r="365" spans="1:4" x14ac:dyDescent="0.3">
      <c r="A365">
        <v>129.17859999999999</v>
      </c>
      <c r="B365">
        <v>1.7462230000000001</v>
      </c>
      <c r="C365">
        <v>8.0803369999999999E-2</v>
      </c>
      <c r="D365">
        <f t="shared" si="5"/>
        <v>3.1968054813378179</v>
      </c>
    </row>
    <row r="366" spans="1:4" x14ac:dyDescent="0.3">
      <c r="A366">
        <v>129.2054</v>
      </c>
      <c r="B366">
        <v>1.757903</v>
      </c>
      <c r="C366">
        <v>8.0875829999999996E-2</v>
      </c>
      <c r="D366">
        <f t="shared" si="5"/>
        <v>3.2719031487014929</v>
      </c>
    </row>
    <row r="367" spans="1:4" x14ac:dyDescent="0.3">
      <c r="A367">
        <v>129.21299999999999</v>
      </c>
      <c r="B367">
        <v>1.743967</v>
      </c>
      <c r="C367">
        <v>8.0616679999999996E-2</v>
      </c>
      <c r="D367">
        <f t="shared" si="5"/>
        <v>3.1824214484933293</v>
      </c>
    </row>
    <row r="368" spans="1:4" x14ac:dyDescent="0.3">
      <c r="A368">
        <v>129.21539999999999</v>
      </c>
      <c r="B368">
        <v>1.7495069999999999</v>
      </c>
      <c r="C368">
        <v>7.9865800000000001E-2</v>
      </c>
      <c r="D368">
        <f t="shared" si="5"/>
        <v>3.2516489333988288</v>
      </c>
    </row>
    <row r="369" spans="1:4" x14ac:dyDescent="0.3">
      <c r="A369">
        <v>129.21860000000001</v>
      </c>
      <c r="B369">
        <v>1.7532000000000001</v>
      </c>
      <c r="C369">
        <v>8.1681550000000006E-2</v>
      </c>
      <c r="D369">
        <f t="shared" si="5"/>
        <v>3.2046537091992828</v>
      </c>
    </row>
    <row r="370" spans="1:4" x14ac:dyDescent="0.3">
      <c r="A370">
        <v>129.2191</v>
      </c>
      <c r="B370">
        <v>1.7589859999999999</v>
      </c>
      <c r="C370">
        <v>8.1528729999999994E-2</v>
      </c>
      <c r="D370">
        <f t="shared" si="5"/>
        <v>3.2509909383010984</v>
      </c>
    </row>
    <row r="371" spans="1:4" x14ac:dyDescent="0.3">
      <c r="A371">
        <v>129.23159999999999</v>
      </c>
      <c r="B371">
        <v>1.7629239999999999</v>
      </c>
      <c r="C371">
        <v>8.167497E-2</v>
      </c>
      <c r="D371">
        <f t="shared" si="5"/>
        <v>3.2704884232744247</v>
      </c>
    </row>
    <row r="372" spans="1:4" x14ac:dyDescent="0.3">
      <c r="A372">
        <v>129.2389</v>
      </c>
      <c r="B372">
        <v>1.7513449999999999</v>
      </c>
      <c r="C372">
        <v>7.9231640000000006E-2</v>
      </c>
      <c r="D372">
        <f t="shared" si="5"/>
        <v>3.2869315571261599</v>
      </c>
    </row>
    <row r="373" spans="1:4" x14ac:dyDescent="0.3">
      <c r="A373">
        <v>129.24160000000001</v>
      </c>
      <c r="B373">
        <v>1.7591760000000001</v>
      </c>
      <c r="C373">
        <v>8.1979510000000005E-2</v>
      </c>
      <c r="D373">
        <f t="shared" si="5"/>
        <v>3.2307348856217186</v>
      </c>
    </row>
    <row r="374" spans="1:4" x14ac:dyDescent="0.3">
      <c r="A374">
        <v>129.256</v>
      </c>
      <c r="B374">
        <v>1.770106</v>
      </c>
      <c r="C374">
        <v>8.2182259999999993E-2</v>
      </c>
      <c r="D374">
        <f t="shared" si="5"/>
        <v>3.2957725247746104</v>
      </c>
    </row>
    <row r="375" spans="1:4" x14ac:dyDescent="0.3">
      <c r="A375">
        <v>129.26259999999999</v>
      </c>
      <c r="B375">
        <v>1.7422420000000001</v>
      </c>
      <c r="C375">
        <v>8.0243469999999997E-2</v>
      </c>
      <c r="D375">
        <f t="shared" si="5"/>
        <v>3.1765639564103112</v>
      </c>
    </row>
    <row r="376" spans="1:4" x14ac:dyDescent="0.3">
      <c r="A376">
        <v>129.26740000000001</v>
      </c>
      <c r="B376">
        <v>1.7432749999999999</v>
      </c>
      <c r="C376">
        <v>7.9109319999999997E-2</v>
      </c>
      <c r="D376">
        <f t="shared" si="5"/>
        <v>3.2287803714567285</v>
      </c>
    </row>
    <row r="377" spans="1:4" x14ac:dyDescent="0.3">
      <c r="A377">
        <v>129.2808</v>
      </c>
      <c r="B377">
        <v>1.7513380000000001</v>
      </c>
      <c r="C377">
        <v>7.9496520000000001E-2</v>
      </c>
      <c r="D377">
        <f t="shared" si="5"/>
        <v>3.2688317170975885</v>
      </c>
    </row>
    <row r="378" spans="1:4" x14ac:dyDescent="0.3">
      <c r="A378">
        <v>129.2816</v>
      </c>
      <c r="B378">
        <v>1.7445569999999999</v>
      </c>
      <c r="C378">
        <v>7.9653929999999998E-2</v>
      </c>
      <c r="D378">
        <f t="shared" si="5"/>
        <v>3.2135333949127598</v>
      </c>
    </row>
    <row r="379" spans="1:4" x14ac:dyDescent="0.3">
      <c r="A379">
        <v>129.2961</v>
      </c>
      <c r="B379">
        <v>1.7592760000000001</v>
      </c>
      <c r="C379">
        <v>8.0362530000000001E-2</v>
      </c>
      <c r="D379">
        <f t="shared" si="5"/>
        <v>3.2873166831936915</v>
      </c>
    </row>
    <row r="380" spans="1:4" x14ac:dyDescent="0.3">
      <c r="A380">
        <v>129.30179999999999</v>
      </c>
      <c r="B380">
        <v>1.757655</v>
      </c>
      <c r="C380">
        <v>8.1096779999999993E-2</v>
      </c>
      <c r="D380">
        <f t="shared" si="5"/>
        <v>3.2452403407672255</v>
      </c>
    </row>
    <row r="381" spans="1:4" x14ac:dyDescent="0.3">
      <c r="A381">
        <v>129.3184</v>
      </c>
      <c r="B381">
        <v>1.768178</v>
      </c>
      <c r="C381">
        <v>8.2265920000000006E-2</v>
      </c>
      <c r="D381">
        <f t="shared" si="5"/>
        <v>3.2689631060425248</v>
      </c>
    </row>
    <row r="382" spans="1:4" x14ac:dyDescent="0.3">
      <c r="A382">
        <v>129.32050000000001</v>
      </c>
      <c r="B382">
        <v>1.749447</v>
      </c>
      <c r="C382">
        <v>8.0363180000000006E-2</v>
      </c>
      <c r="D382">
        <f t="shared" si="5"/>
        <v>3.2134878321423472</v>
      </c>
    </row>
    <row r="383" spans="1:4" x14ac:dyDescent="0.3">
      <c r="A383">
        <v>129.3262</v>
      </c>
      <c r="B383">
        <v>1.7552920000000001</v>
      </c>
      <c r="C383">
        <v>8.2089419999999996E-2</v>
      </c>
      <c r="D383">
        <f t="shared" si="5"/>
        <v>3.1856102286405918</v>
      </c>
    </row>
    <row r="384" spans="1:4" x14ac:dyDescent="0.3">
      <c r="A384">
        <v>129.3535</v>
      </c>
      <c r="B384">
        <v>1.768022</v>
      </c>
      <c r="C384">
        <v>8.1159029999999993E-2</v>
      </c>
      <c r="D384">
        <f t="shared" si="5"/>
        <v>3.3066418655359748</v>
      </c>
    </row>
    <row r="385" spans="1:4" x14ac:dyDescent="0.3">
      <c r="A385">
        <v>129.3715</v>
      </c>
      <c r="B385">
        <v>1.758723</v>
      </c>
      <c r="C385">
        <v>8.2162810000000003E-2</v>
      </c>
      <c r="D385">
        <f t="shared" si="5"/>
        <v>3.1991159846378512</v>
      </c>
    </row>
    <row r="386" spans="1:4" x14ac:dyDescent="0.3">
      <c r="A386">
        <v>129.37989999999999</v>
      </c>
      <c r="B386">
        <v>1.7620979999999999</v>
      </c>
      <c r="C386">
        <v>8.2005960000000003E-2</v>
      </c>
      <c r="D386">
        <f t="shared" ref="D386:D449" si="6">(-1/C386)*LN((1/B386)*(A386/$H$2-1))</f>
        <v>3.2272359931695562</v>
      </c>
    </row>
    <row r="387" spans="1:4" x14ac:dyDescent="0.3">
      <c r="A387">
        <v>129.38120000000001</v>
      </c>
      <c r="B387">
        <v>1.7548490000000001</v>
      </c>
      <c r="C387">
        <v>8.210278E-2</v>
      </c>
      <c r="D387">
        <f t="shared" si="6"/>
        <v>3.1730079886046378</v>
      </c>
    </row>
    <row r="388" spans="1:4" x14ac:dyDescent="0.3">
      <c r="A388">
        <v>129.39089999999999</v>
      </c>
      <c r="B388">
        <v>1.757822</v>
      </c>
      <c r="C388">
        <v>8.0417420000000003E-2</v>
      </c>
      <c r="D388">
        <f t="shared" si="6"/>
        <v>3.2589345121582722</v>
      </c>
    </row>
    <row r="389" spans="1:4" x14ac:dyDescent="0.3">
      <c r="A389">
        <v>129.3946</v>
      </c>
      <c r="B389">
        <v>1.763147</v>
      </c>
      <c r="C389">
        <v>8.1724359999999996E-2</v>
      </c>
      <c r="D389">
        <f t="shared" si="6"/>
        <v>3.2432203471975876</v>
      </c>
    </row>
    <row r="390" spans="1:4" x14ac:dyDescent="0.3">
      <c r="A390">
        <v>129.39599999999999</v>
      </c>
      <c r="B390">
        <v>1.7632350000000001</v>
      </c>
      <c r="C390">
        <v>8.1965780000000002E-2</v>
      </c>
      <c r="D390">
        <f t="shared" si="6"/>
        <v>3.2340471637220705</v>
      </c>
    </row>
    <row r="391" spans="1:4" x14ac:dyDescent="0.3">
      <c r="A391">
        <v>129.40110000000001</v>
      </c>
      <c r="B391">
        <v>1.7719689999999999</v>
      </c>
      <c r="C391">
        <v>8.0715149999999999E-2</v>
      </c>
      <c r="D391">
        <f t="shared" si="6"/>
        <v>3.3445247420055111</v>
      </c>
    </row>
    <row r="392" spans="1:4" x14ac:dyDescent="0.3">
      <c r="A392">
        <v>129.41139999999999</v>
      </c>
      <c r="B392">
        <v>1.7519070000000001</v>
      </c>
      <c r="C392">
        <v>8.0251370000000002E-2</v>
      </c>
      <c r="D392">
        <f t="shared" si="6"/>
        <v>3.2202433209346775</v>
      </c>
    </row>
    <row r="393" spans="1:4" x14ac:dyDescent="0.3">
      <c r="A393">
        <v>129.42009999999999</v>
      </c>
      <c r="B393">
        <v>1.765506</v>
      </c>
      <c r="C393">
        <v>7.9818669999999994E-2</v>
      </c>
      <c r="D393">
        <f t="shared" si="6"/>
        <v>3.3331105797842762</v>
      </c>
    </row>
    <row r="394" spans="1:4" x14ac:dyDescent="0.3">
      <c r="A394">
        <v>129.423</v>
      </c>
      <c r="B394">
        <v>1.7720279999999999</v>
      </c>
      <c r="C394">
        <v>8.26678E-2</v>
      </c>
      <c r="D394">
        <f t="shared" si="6"/>
        <v>3.2623682352111336</v>
      </c>
    </row>
    <row r="395" spans="1:4" x14ac:dyDescent="0.3">
      <c r="A395">
        <v>129.43729999999999</v>
      </c>
      <c r="B395">
        <v>1.76569</v>
      </c>
      <c r="C395">
        <v>8.1463400000000005E-2</v>
      </c>
      <c r="D395">
        <f t="shared" si="6"/>
        <v>3.2642582285136359</v>
      </c>
    </row>
    <row r="396" spans="1:4" x14ac:dyDescent="0.3">
      <c r="A396">
        <v>129.47190000000001</v>
      </c>
      <c r="B396">
        <v>1.77075</v>
      </c>
      <c r="C396">
        <v>8.263885E-2</v>
      </c>
      <c r="D396">
        <f t="shared" si="6"/>
        <v>3.2468324263627744</v>
      </c>
    </row>
    <row r="397" spans="1:4" x14ac:dyDescent="0.3">
      <c r="A397">
        <v>129.51650000000001</v>
      </c>
      <c r="B397">
        <v>1.759288</v>
      </c>
      <c r="C397">
        <v>8.0004350000000002E-2</v>
      </c>
      <c r="D397">
        <f t="shared" si="6"/>
        <v>3.2650948305200695</v>
      </c>
    </row>
    <row r="398" spans="1:4" x14ac:dyDescent="0.3">
      <c r="A398">
        <v>129.55860000000001</v>
      </c>
      <c r="B398">
        <v>1.7700579999999999</v>
      </c>
      <c r="C398">
        <v>8.0508570000000002E-2</v>
      </c>
      <c r="D398">
        <f t="shared" si="6"/>
        <v>3.313437392639131</v>
      </c>
    </row>
    <row r="399" spans="1:4" x14ac:dyDescent="0.3">
      <c r="A399">
        <v>129.58529999999999</v>
      </c>
      <c r="B399">
        <v>1.758081</v>
      </c>
      <c r="C399">
        <v>7.9161229999999999E-2</v>
      </c>
      <c r="D399">
        <f t="shared" si="6"/>
        <v>3.2795425445646287</v>
      </c>
    </row>
    <row r="400" spans="1:4" x14ac:dyDescent="0.3">
      <c r="A400">
        <v>129.59289999999999</v>
      </c>
      <c r="B400">
        <v>1.7641880000000001</v>
      </c>
      <c r="C400">
        <v>7.9449279999999997E-2</v>
      </c>
      <c r="D400">
        <f t="shared" si="6"/>
        <v>3.3100159584121074</v>
      </c>
    </row>
    <row r="401" spans="1:4" x14ac:dyDescent="0.3">
      <c r="A401">
        <v>129.60890000000001</v>
      </c>
      <c r="B401">
        <v>1.7626489999999999</v>
      </c>
      <c r="C401">
        <v>8.2540820000000001E-2</v>
      </c>
      <c r="D401">
        <f t="shared" si="6"/>
        <v>3.1728685676721295</v>
      </c>
    </row>
    <row r="402" spans="1:4" x14ac:dyDescent="0.3">
      <c r="A402">
        <v>129.61369999999999</v>
      </c>
      <c r="B402">
        <v>1.7597100000000001</v>
      </c>
      <c r="C402">
        <v>7.9465369999999994E-2</v>
      </c>
      <c r="D402">
        <f t="shared" si="6"/>
        <v>3.2738546553965464</v>
      </c>
    </row>
    <row r="403" spans="1:4" x14ac:dyDescent="0.3">
      <c r="A403">
        <v>129.62430000000001</v>
      </c>
      <c r="B403">
        <v>1.776</v>
      </c>
      <c r="C403">
        <v>8.2014119999999996E-2</v>
      </c>
      <c r="D403">
        <f t="shared" si="6"/>
        <v>3.2827351969171099</v>
      </c>
    </row>
    <row r="404" spans="1:4" x14ac:dyDescent="0.3">
      <c r="A404">
        <v>129.63470000000001</v>
      </c>
      <c r="B404">
        <v>1.7682709999999999</v>
      </c>
      <c r="C404">
        <v>8.1647979999999995E-2</v>
      </c>
      <c r="D404">
        <f t="shared" si="6"/>
        <v>3.2423321646094592</v>
      </c>
    </row>
    <row r="405" spans="1:4" x14ac:dyDescent="0.3">
      <c r="A405">
        <v>129.6857</v>
      </c>
      <c r="B405">
        <v>1.7475020000000001</v>
      </c>
      <c r="C405">
        <v>7.9404569999999994E-2</v>
      </c>
      <c r="D405">
        <f t="shared" si="6"/>
        <v>3.1765411415586788</v>
      </c>
    </row>
    <row r="406" spans="1:4" x14ac:dyDescent="0.3">
      <c r="A406">
        <v>129.69999999999999</v>
      </c>
      <c r="B406">
        <v>1.763779</v>
      </c>
      <c r="C406">
        <v>8.0049880000000004E-2</v>
      </c>
      <c r="D406">
        <f t="shared" si="6"/>
        <v>3.2643616627902552</v>
      </c>
    </row>
    <row r="407" spans="1:4" x14ac:dyDescent="0.3">
      <c r="A407">
        <v>129.71299999999999</v>
      </c>
      <c r="B407">
        <v>1.774146</v>
      </c>
      <c r="C407">
        <v>8.2572590000000001E-2</v>
      </c>
      <c r="D407">
        <f t="shared" si="6"/>
        <v>3.2334974496031674</v>
      </c>
    </row>
    <row r="408" spans="1:4" x14ac:dyDescent="0.3">
      <c r="A408">
        <v>129.7311</v>
      </c>
      <c r="B408">
        <v>1.7694220000000001</v>
      </c>
      <c r="C408">
        <v>8.1374580000000002E-2</v>
      </c>
      <c r="D408">
        <f t="shared" si="6"/>
        <v>3.2453597588378638</v>
      </c>
    </row>
    <row r="409" spans="1:4" x14ac:dyDescent="0.3">
      <c r="A409">
        <v>129.7319</v>
      </c>
      <c r="B409">
        <v>1.75454</v>
      </c>
      <c r="C409">
        <v>7.9593399999999995E-2</v>
      </c>
      <c r="D409">
        <f t="shared" si="6"/>
        <v>3.2117343529738118</v>
      </c>
    </row>
    <row r="410" spans="1:4" x14ac:dyDescent="0.3">
      <c r="A410">
        <v>129.73339999999999</v>
      </c>
      <c r="B410">
        <v>1.7733859999999999</v>
      </c>
      <c r="C410">
        <v>8.0132900000000007E-2</v>
      </c>
      <c r="D410">
        <f t="shared" si="6"/>
        <v>3.3231891606919071</v>
      </c>
    </row>
    <row r="411" spans="1:4" x14ac:dyDescent="0.3">
      <c r="A411">
        <v>129.73439999999999</v>
      </c>
      <c r="B411">
        <v>1.767023</v>
      </c>
      <c r="C411">
        <v>7.9537109999999994E-2</v>
      </c>
      <c r="D411">
        <f t="shared" si="6"/>
        <v>3.3027212084857194</v>
      </c>
    </row>
    <row r="412" spans="1:4" x14ac:dyDescent="0.3">
      <c r="A412">
        <v>129.74440000000001</v>
      </c>
      <c r="B412">
        <v>1.7615989999999999</v>
      </c>
      <c r="C412">
        <v>8.0548900000000007E-2</v>
      </c>
      <c r="D412">
        <f t="shared" si="6"/>
        <v>3.2214072628721997</v>
      </c>
    </row>
    <row r="413" spans="1:4" x14ac:dyDescent="0.3">
      <c r="A413">
        <v>129.75829999999999</v>
      </c>
      <c r="B413">
        <v>1.764073</v>
      </c>
      <c r="C413">
        <v>7.9300170000000003E-2</v>
      </c>
      <c r="D413">
        <f t="shared" si="6"/>
        <v>3.2874870543757702</v>
      </c>
    </row>
    <row r="414" spans="1:4" x14ac:dyDescent="0.3">
      <c r="A414">
        <v>129.76339999999999</v>
      </c>
      <c r="B414">
        <v>1.755091</v>
      </c>
      <c r="C414">
        <v>7.8982339999999998E-2</v>
      </c>
      <c r="D414">
        <f t="shared" si="6"/>
        <v>3.2352223577948935</v>
      </c>
    </row>
    <row r="415" spans="1:4" x14ac:dyDescent="0.3">
      <c r="A415">
        <v>129.77369999999999</v>
      </c>
      <c r="B415">
        <v>1.7803469999999999</v>
      </c>
      <c r="C415">
        <v>8.1770250000000003E-2</v>
      </c>
      <c r="D415">
        <f t="shared" si="6"/>
        <v>3.297962956974358</v>
      </c>
    </row>
    <row r="416" spans="1:4" x14ac:dyDescent="0.3">
      <c r="A416">
        <v>129.79689999999999</v>
      </c>
      <c r="B416">
        <v>1.7645299999999999</v>
      </c>
      <c r="C416">
        <v>7.9830129999999999E-2</v>
      </c>
      <c r="D416">
        <f t="shared" si="6"/>
        <v>3.2624412729046948</v>
      </c>
    </row>
    <row r="417" spans="1:4" x14ac:dyDescent="0.3">
      <c r="A417">
        <v>129.80549999999999</v>
      </c>
      <c r="B417">
        <v>1.774518</v>
      </c>
      <c r="C417">
        <v>8.1458740000000002E-2</v>
      </c>
      <c r="D417">
        <f t="shared" si="6"/>
        <v>3.2650960510664402</v>
      </c>
    </row>
    <row r="418" spans="1:4" x14ac:dyDescent="0.3">
      <c r="A418">
        <v>129.82159999999999</v>
      </c>
      <c r="B418">
        <v>1.775698</v>
      </c>
      <c r="C418">
        <v>8.1645200000000001E-2</v>
      </c>
      <c r="D418">
        <f t="shared" si="6"/>
        <v>3.2631453771960381</v>
      </c>
    </row>
    <row r="419" spans="1:4" x14ac:dyDescent="0.3">
      <c r="A419">
        <v>129.82249999999999</v>
      </c>
      <c r="B419">
        <v>1.77633</v>
      </c>
      <c r="C419">
        <v>8.0443509999999996E-2</v>
      </c>
      <c r="D419">
        <f t="shared" si="6"/>
        <v>3.3161653620657985</v>
      </c>
    </row>
    <row r="420" spans="1:4" x14ac:dyDescent="0.3">
      <c r="A420">
        <v>129.846</v>
      </c>
      <c r="B420">
        <v>1.7799750000000001</v>
      </c>
      <c r="C420">
        <v>8.1770869999999996E-2</v>
      </c>
      <c r="D420">
        <f t="shared" si="6"/>
        <v>3.2835633920749028</v>
      </c>
    </row>
    <row r="421" spans="1:4" x14ac:dyDescent="0.3">
      <c r="A421">
        <v>129.8484</v>
      </c>
      <c r="B421">
        <v>1.7607820000000001</v>
      </c>
      <c r="C421">
        <v>8.0590449999999994E-2</v>
      </c>
      <c r="D421">
        <f t="shared" si="6"/>
        <v>3.1967370728491322</v>
      </c>
    </row>
    <row r="422" spans="1:4" x14ac:dyDescent="0.3">
      <c r="A422">
        <v>129.85140000000001</v>
      </c>
      <c r="B422">
        <v>1.773752</v>
      </c>
      <c r="C422">
        <v>8.0753240000000004E-2</v>
      </c>
      <c r="D422">
        <f t="shared" si="6"/>
        <v>3.2806788620869147</v>
      </c>
    </row>
    <row r="423" spans="1:4" x14ac:dyDescent="0.3">
      <c r="A423">
        <v>129.85480000000001</v>
      </c>
      <c r="B423">
        <v>1.772497</v>
      </c>
      <c r="C423">
        <v>8.0848939999999994E-2</v>
      </c>
      <c r="D423">
        <f t="shared" si="6"/>
        <v>3.2674792652133688</v>
      </c>
    </row>
    <row r="424" spans="1:4" x14ac:dyDescent="0.3">
      <c r="A424">
        <v>129.85650000000001</v>
      </c>
      <c r="B424">
        <v>1.776071</v>
      </c>
      <c r="C424">
        <v>7.9666490000000006E-2</v>
      </c>
      <c r="D424">
        <f t="shared" si="6"/>
        <v>3.340976350762467</v>
      </c>
    </row>
    <row r="425" spans="1:4" x14ac:dyDescent="0.3">
      <c r="A425">
        <v>129.8672</v>
      </c>
      <c r="B425">
        <v>1.765917</v>
      </c>
      <c r="C425">
        <v>8.0401970000000003E-2</v>
      </c>
      <c r="D425">
        <f t="shared" si="6"/>
        <v>3.2373262751621668</v>
      </c>
    </row>
    <row r="426" spans="1:4" x14ac:dyDescent="0.3">
      <c r="A426">
        <v>129.89709999999999</v>
      </c>
      <c r="B426">
        <v>1.775174</v>
      </c>
      <c r="C426">
        <v>8.0822370000000004E-2</v>
      </c>
      <c r="D426">
        <f t="shared" si="6"/>
        <v>3.2802361529595161</v>
      </c>
    </row>
    <row r="427" spans="1:4" x14ac:dyDescent="0.3">
      <c r="A427">
        <v>129.90870000000001</v>
      </c>
      <c r="B427">
        <v>1.771455</v>
      </c>
      <c r="C427">
        <v>7.9413310000000001E-2</v>
      </c>
      <c r="D427">
        <f t="shared" si="6"/>
        <v>3.3100797508731423</v>
      </c>
    </row>
    <row r="428" spans="1:4" x14ac:dyDescent="0.3">
      <c r="A428">
        <v>129.9162</v>
      </c>
      <c r="B428">
        <v>1.778443</v>
      </c>
      <c r="C428">
        <v>8.211852E-2</v>
      </c>
      <c r="D428">
        <f t="shared" si="6"/>
        <v>3.2477605797647535</v>
      </c>
    </row>
    <row r="429" spans="1:4" x14ac:dyDescent="0.3">
      <c r="A429">
        <v>129.91849999999999</v>
      </c>
      <c r="B429">
        <v>1.7596890000000001</v>
      </c>
      <c r="C429">
        <v>8.0596109999999999E-2</v>
      </c>
      <c r="D429">
        <f t="shared" si="6"/>
        <v>3.1771932678096344</v>
      </c>
    </row>
    <row r="430" spans="1:4" x14ac:dyDescent="0.3">
      <c r="A430">
        <v>129.92150000000001</v>
      </c>
      <c r="B430">
        <v>1.7585729999999999</v>
      </c>
      <c r="C430">
        <v>7.9950880000000002E-2</v>
      </c>
      <c r="D430">
        <f t="shared" si="6"/>
        <v>3.1943985009795699</v>
      </c>
    </row>
    <row r="431" spans="1:4" x14ac:dyDescent="0.3">
      <c r="A431">
        <v>129.92439999999999</v>
      </c>
      <c r="B431">
        <v>1.7716240000000001</v>
      </c>
      <c r="C431">
        <v>8.0477320000000005E-2</v>
      </c>
      <c r="D431">
        <f t="shared" si="6"/>
        <v>3.2648977391524854</v>
      </c>
    </row>
    <row r="432" spans="1:4" x14ac:dyDescent="0.3">
      <c r="A432">
        <v>129.95269999999999</v>
      </c>
      <c r="B432">
        <v>1.788705</v>
      </c>
      <c r="C432">
        <v>8.1835889999999994E-2</v>
      </c>
      <c r="D432">
        <f t="shared" si="6"/>
        <v>3.3233319959747951</v>
      </c>
    </row>
    <row r="433" spans="1:4" x14ac:dyDescent="0.3">
      <c r="A433">
        <v>129.95500000000001</v>
      </c>
      <c r="B433">
        <v>1.7806900000000001</v>
      </c>
      <c r="C433">
        <v>7.9654470000000005E-2</v>
      </c>
      <c r="D433">
        <f t="shared" si="6"/>
        <v>3.3575790713123341</v>
      </c>
    </row>
    <row r="434" spans="1:4" x14ac:dyDescent="0.3">
      <c r="A434">
        <v>129.9914</v>
      </c>
      <c r="B434">
        <v>1.766049</v>
      </c>
      <c r="C434">
        <v>7.885528E-2</v>
      </c>
      <c r="D434">
        <f t="shared" si="6"/>
        <v>3.2807516890912574</v>
      </c>
    </row>
    <row r="435" spans="1:4" x14ac:dyDescent="0.3">
      <c r="A435">
        <v>130.01679999999999</v>
      </c>
      <c r="B435">
        <v>1.752696</v>
      </c>
      <c r="C435">
        <v>8.0249440000000005E-2</v>
      </c>
      <c r="D435">
        <f t="shared" si="6"/>
        <v>3.1249597589916669</v>
      </c>
    </row>
    <row r="436" spans="1:4" x14ac:dyDescent="0.3">
      <c r="A436">
        <v>130.0341</v>
      </c>
      <c r="B436">
        <v>1.765404</v>
      </c>
      <c r="C436">
        <v>8.1901000000000002E-2</v>
      </c>
      <c r="D436">
        <f t="shared" si="6"/>
        <v>3.1473372454054767</v>
      </c>
    </row>
    <row r="437" spans="1:4" x14ac:dyDescent="0.3">
      <c r="A437">
        <v>130.036</v>
      </c>
      <c r="B437">
        <v>1.7561690000000001</v>
      </c>
      <c r="C437">
        <v>7.7218529999999994E-2</v>
      </c>
      <c r="D437">
        <f t="shared" si="6"/>
        <v>3.2699394678865468</v>
      </c>
    </row>
    <row r="438" spans="1:4" x14ac:dyDescent="0.3">
      <c r="A438">
        <v>130.04429999999999</v>
      </c>
      <c r="B438">
        <v>1.7706360000000001</v>
      </c>
      <c r="C438">
        <v>8.0384259999999999E-2</v>
      </c>
      <c r="D438">
        <f t="shared" si="6"/>
        <v>3.2418458972356294</v>
      </c>
    </row>
    <row r="439" spans="1:4" x14ac:dyDescent="0.3">
      <c r="A439">
        <v>130.06370000000001</v>
      </c>
      <c r="B439">
        <v>1.778057</v>
      </c>
      <c r="C439">
        <v>8.1157869999999993E-2</v>
      </c>
      <c r="D439">
        <f t="shared" si="6"/>
        <v>3.2592932011747497</v>
      </c>
    </row>
    <row r="440" spans="1:4" x14ac:dyDescent="0.3">
      <c r="A440">
        <v>130.06960000000001</v>
      </c>
      <c r="B440">
        <v>1.7722450000000001</v>
      </c>
      <c r="C440">
        <v>7.9854240000000007E-2</v>
      </c>
      <c r="D440">
        <f t="shared" si="6"/>
        <v>3.2705164622262872</v>
      </c>
    </row>
    <row r="441" spans="1:4" x14ac:dyDescent="0.3">
      <c r="A441">
        <v>130.07429999999999</v>
      </c>
      <c r="B441">
        <v>1.7627189999999999</v>
      </c>
      <c r="C441">
        <v>7.9718789999999998E-2</v>
      </c>
      <c r="D441">
        <f t="shared" si="6"/>
        <v>3.2076803815041965</v>
      </c>
    </row>
    <row r="442" spans="1:4" x14ac:dyDescent="0.3">
      <c r="A442">
        <v>130.07499999999999</v>
      </c>
      <c r="B442">
        <v>1.7730900000000001</v>
      </c>
      <c r="C442">
        <v>7.9690499999999997E-2</v>
      </c>
      <c r="D442">
        <f t="shared" si="6"/>
        <v>3.2823154402111969</v>
      </c>
    </row>
    <row r="443" spans="1:4" x14ac:dyDescent="0.3">
      <c r="A443">
        <v>130.07980000000001</v>
      </c>
      <c r="B443">
        <v>1.7663960000000001</v>
      </c>
      <c r="C443">
        <v>8.0529760000000006E-2</v>
      </c>
      <c r="D443">
        <f t="shared" si="6"/>
        <v>3.2003441950936584</v>
      </c>
    </row>
    <row r="444" spans="1:4" x14ac:dyDescent="0.3">
      <c r="A444">
        <v>130.08699999999999</v>
      </c>
      <c r="B444">
        <v>1.769741</v>
      </c>
      <c r="C444">
        <v>7.8683000000000003E-2</v>
      </c>
      <c r="D444">
        <f t="shared" si="6"/>
        <v>3.2982849175996876</v>
      </c>
    </row>
    <row r="445" spans="1:4" x14ac:dyDescent="0.3">
      <c r="A445">
        <v>130.0958</v>
      </c>
      <c r="B445">
        <v>1.7635639999999999</v>
      </c>
      <c r="C445">
        <v>7.8640920000000003E-2</v>
      </c>
      <c r="D445">
        <f t="shared" si="6"/>
        <v>3.2540986926438413</v>
      </c>
    </row>
    <row r="446" spans="1:4" x14ac:dyDescent="0.3">
      <c r="A446">
        <v>130.1002</v>
      </c>
      <c r="B446">
        <v>1.768737</v>
      </c>
      <c r="C446">
        <v>8.0581650000000005E-2</v>
      </c>
      <c r="D446">
        <f t="shared" si="6"/>
        <v>3.2113476940365659</v>
      </c>
    </row>
    <row r="447" spans="1:4" x14ac:dyDescent="0.3">
      <c r="A447">
        <v>130.11089999999999</v>
      </c>
      <c r="B447">
        <v>1.7773840000000001</v>
      </c>
      <c r="C447">
        <v>8.0119389999999999E-2</v>
      </c>
      <c r="D447">
        <f t="shared" si="6"/>
        <v>3.2889680956055409</v>
      </c>
    </row>
    <row r="448" spans="1:4" x14ac:dyDescent="0.3">
      <c r="A448">
        <v>130.13409999999999</v>
      </c>
      <c r="B448">
        <v>1.769863</v>
      </c>
      <c r="C448">
        <v>7.890382E-2</v>
      </c>
      <c r="D448">
        <f t="shared" si="6"/>
        <v>3.2819806534779379</v>
      </c>
    </row>
    <row r="449" spans="1:4" x14ac:dyDescent="0.3">
      <c r="A449">
        <v>130.13810000000001</v>
      </c>
      <c r="B449">
        <v>1.759511</v>
      </c>
      <c r="C449">
        <v>7.988257E-2</v>
      </c>
      <c r="D449">
        <f t="shared" si="6"/>
        <v>3.1676667522706565</v>
      </c>
    </row>
    <row r="450" spans="1:4" x14ac:dyDescent="0.3">
      <c r="A450">
        <v>130.1557</v>
      </c>
      <c r="B450">
        <v>1.7679689999999999</v>
      </c>
      <c r="C450">
        <v>7.9759969999999999E-2</v>
      </c>
      <c r="D450">
        <f t="shared" ref="D450:D513" si="7">(-1/C450)*LN((1/B450)*(A450/$H$2-1))</f>
        <v>3.2297235534505604</v>
      </c>
    </row>
    <row r="451" spans="1:4" x14ac:dyDescent="0.3">
      <c r="A451">
        <v>130.1713</v>
      </c>
      <c r="B451">
        <v>1.7688889999999999</v>
      </c>
      <c r="C451">
        <v>7.9819340000000003E-2</v>
      </c>
      <c r="D451">
        <f t="shared" si="7"/>
        <v>3.2312387192555461</v>
      </c>
    </row>
    <row r="452" spans="1:4" x14ac:dyDescent="0.3">
      <c r="A452">
        <v>130.1968</v>
      </c>
      <c r="B452">
        <v>1.7681100000000001</v>
      </c>
      <c r="C452">
        <v>7.9002249999999996E-2</v>
      </c>
      <c r="D452">
        <f t="shared" si="7"/>
        <v>3.2547894249618401</v>
      </c>
    </row>
    <row r="453" spans="1:4" x14ac:dyDescent="0.3">
      <c r="A453">
        <v>130.2073</v>
      </c>
      <c r="B453">
        <v>1.77884</v>
      </c>
      <c r="C453">
        <v>8.0598970000000006E-2</v>
      </c>
      <c r="D453">
        <f t="shared" si="7"/>
        <v>3.2636440762397019</v>
      </c>
    </row>
    <row r="454" spans="1:4" x14ac:dyDescent="0.3">
      <c r="A454">
        <v>130.22020000000001</v>
      </c>
      <c r="B454">
        <v>1.7705569999999999</v>
      </c>
      <c r="C454">
        <v>8.0442849999999996E-2</v>
      </c>
      <c r="D454">
        <f t="shared" si="7"/>
        <v>3.2098261023010193</v>
      </c>
    </row>
    <row r="455" spans="1:4" x14ac:dyDescent="0.3">
      <c r="A455">
        <v>130.23140000000001</v>
      </c>
      <c r="B455">
        <v>1.7804819999999999</v>
      </c>
      <c r="C455">
        <v>7.9241880000000001E-2</v>
      </c>
      <c r="D455">
        <f t="shared" si="7"/>
        <v>3.3271371451694205</v>
      </c>
    </row>
    <row r="456" spans="1:4" x14ac:dyDescent="0.3">
      <c r="A456">
        <v>130.23990000000001</v>
      </c>
      <c r="B456">
        <v>1.7874429999999999</v>
      </c>
      <c r="C456">
        <v>8.1969210000000001E-2</v>
      </c>
      <c r="D456">
        <f t="shared" si="7"/>
        <v>3.262659440618028</v>
      </c>
    </row>
    <row r="457" spans="1:4" x14ac:dyDescent="0.3">
      <c r="A457">
        <v>130.2449</v>
      </c>
      <c r="B457">
        <v>1.7836050000000001</v>
      </c>
      <c r="C457">
        <v>7.9848760000000005E-2</v>
      </c>
      <c r="D457">
        <f t="shared" si="7"/>
        <v>3.3215500788367542</v>
      </c>
    </row>
    <row r="458" spans="1:4" x14ac:dyDescent="0.3">
      <c r="A458">
        <v>130.24700000000001</v>
      </c>
      <c r="B458">
        <v>1.7882180000000001</v>
      </c>
      <c r="C458">
        <v>8.0308760000000007E-2</v>
      </c>
      <c r="D458">
        <f t="shared" si="7"/>
        <v>3.3343403977897057</v>
      </c>
    </row>
    <row r="459" spans="1:4" x14ac:dyDescent="0.3">
      <c r="A459">
        <v>130.2612</v>
      </c>
      <c r="B459">
        <v>1.783236</v>
      </c>
      <c r="C459">
        <v>8.1108970000000002E-2</v>
      </c>
      <c r="D459">
        <f t="shared" si="7"/>
        <v>3.2647208660199158</v>
      </c>
    </row>
    <row r="460" spans="1:4" x14ac:dyDescent="0.3">
      <c r="A460">
        <v>130.27529999999999</v>
      </c>
      <c r="B460">
        <v>1.7800689999999999</v>
      </c>
      <c r="C460">
        <v>7.9820150000000006E-2</v>
      </c>
      <c r="D460">
        <f t="shared" si="7"/>
        <v>3.292818330751468</v>
      </c>
    </row>
    <row r="461" spans="1:4" x14ac:dyDescent="0.3">
      <c r="A461">
        <v>130.2852</v>
      </c>
      <c r="B461">
        <v>1.759825</v>
      </c>
      <c r="C461">
        <v>7.8058230000000006E-2</v>
      </c>
      <c r="D461">
        <f t="shared" si="7"/>
        <v>3.218930139429323</v>
      </c>
    </row>
    <row r="462" spans="1:4" x14ac:dyDescent="0.3">
      <c r="A462">
        <v>130.29939999999999</v>
      </c>
      <c r="B462">
        <v>1.759177</v>
      </c>
      <c r="C462">
        <v>7.8051930000000005E-2</v>
      </c>
      <c r="D462">
        <f t="shared" si="7"/>
        <v>3.2120551616622932</v>
      </c>
    </row>
    <row r="463" spans="1:4" x14ac:dyDescent="0.3">
      <c r="A463">
        <v>130.30760000000001</v>
      </c>
      <c r="B463">
        <v>1.7714350000000001</v>
      </c>
      <c r="C463">
        <v>7.9394779999999998E-2</v>
      </c>
      <c r="D463">
        <f t="shared" si="7"/>
        <v>3.243816262053385</v>
      </c>
    </row>
    <row r="464" spans="1:4" x14ac:dyDescent="0.3">
      <c r="A464">
        <v>130.32409999999999</v>
      </c>
      <c r="B464">
        <v>1.775217</v>
      </c>
      <c r="C464">
        <v>7.8871230000000001E-2</v>
      </c>
      <c r="D464">
        <f t="shared" si="7"/>
        <v>3.2896116554541015</v>
      </c>
    </row>
    <row r="465" spans="1:4" x14ac:dyDescent="0.3">
      <c r="A465">
        <v>130.3329</v>
      </c>
      <c r="B465">
        <v>1.7648459999999999</v>
      </c>
      <c r="C465">
        <v>7.8497049999999999E-2</v>
      </c>
      <c r="D465">
        <f t="shared" si="7"/>
        <v>3.2291616221393609</v>
      </c>
    </row>
    <row r="466" spans="1:4" x14ac:dyDescent="0.3">
      <c r="A466">
        <v>130.3535</v>
      </c>
      <c r="B466">
        <v>1.78409</v>
      </c>
      <c r="C466">
        <v>7.9614799999999999E-2</v>
      </c>
      <c r="D466">
        <f t="shared" si="7"/>
        <v>3.3166106384001055</v>
      </c>
    </row>
    <row r="467" spans="1:4" x14ac:dyDescent="0.3">
      <c r="A467">
        <v>130.3604</v>
      </c>
      <c r="B467">
        <v>1.795107</v>
      </c>
      <c r="C467">
        <v>8.0641240000000003E-2</v>
      </c>
      <c r="D467">
        <f t="shared" si="7"/>
        <v>3.3495997496357175</v>
      </c>
    </row>
    <row r="468" spans="1:4" x14ac:dyDescent="0.3">
      <c r="A468">
        <v>130.36789999999999</v>
      </c>
      <c r="B468">
        <v>1.78434</v>
      </c>
      <c r="C468">
        <v>8.087184E-2</v>
      </c>
      <c r="D468">
        <f t="shared" si="7"/>
        <v>3.2644283754255294</v>
      </c>
    </row>
    <row r="469" spans="1:4" x14ac:dyDescent="0.3">
      <c r="A469">
        <v>130.36789999999999</v>
      </c>
      <c r="B469">
        <v>1.7757229999999999</v>
      </c>
      <c r="C469">
        <v>7.8034709999999993E-2</v>
      </c>
      <c r="D469">
        <f t="shared" si="7"/>
        <v>3.3210784565894196</v>
      </c>
    </row>
    <row r="470" spans="1:4" x14ac:dyDescent="0.3">
      <c r="A470">
        <v>130.37569999999999</v>
      </c>
      <c r="B470">
        <v>1.779145</v>
      </c>
      <c r="C470">
        <v>7.852017E-2</v>
      </c>
      <c r="D470">
        <f t="shared" si="7"/>
        <v>3.3237466902572685</v>
      </c>
    </row>
    <row r="471" spans="1:4" x14ac:dyDescent="0.3">
      <c r="A471">
        <v>130.3783</v>
      </c>
      <c r="B471">
        <v>1.778896</v>
      </c>
      <c r="C471">
        <v>7.9377050000000005E-2</v>
      </c>
      <c r="D471">
        <f t="shared" si="7"/>
        <v>3.2856688074819309</v>
      </c>
    </row>
    <row r="472" spans="1:4" x14ac:dyDescent="0.3">
      <c r="A472">
        <v>130.3964</v>
      </c>
      <c r="B472">
        <v>1.7875620000000001</v>
      </c>
      <c r="C472">
        <v>8.1375630000000004E-2</v>
      </c>
      <c r="D472">
        <f t="shared" si="7"/>
        <v>3.2617423301753372</v>
      </c>
    </row>
    <row r="473" spans="1:4" x14ac:dyDescent="0.3">
      <c r="A473">
        <v>130.4117</v>
      </c>
      <c r="B473">
        <v>1.791431</v>
      </c>
      <c r="C473">
        <v>8.1767419999999993E-2</v>
      </c>
      <c r="D473">
        <f t="shared" si="7"/>
        <v>3.2700737243902944</v>
      </c>
    </row>
    <row r="474" spans="1:4" x14ac:dyDescent="0.3">
      <c r="A474">
        <v>130.43360000000001</v>
      </c>
      <c r="B474">
        <v>1.789849</v>
      </c>
      <c r="C474">
        <v>7.9637920000000001E-2</v>
      </c>
      <c r="D474">
        <f t="shared" si="7"/>
        <v>3.342774960589705</v>
      </c>
    </row>
    <row r="475" spans="1:4" x14ac:dyDescent="0.3">
      <c r="A475">
        <v>130.44390000000001</v>
      </c>
      <c r="B475">
        <v>1.778902</v>
      </c>
      <c r="C475">
        <v>8.0138520000000005E-2</v>
      </c>
      <c r="D475">
        <f t="shared" si="7"/>
        <v>3.2436357892512246</v>
      </c>
    </row>
    <row r="476" spans="1:4" x14ac:dyDescent="0.3">
      <c r="A476">
        <v>130.44489999999999</v>
      </c>
      <c r="B476">
        <v>1.7631250000000001</v>
      </c>
      <c r="C476">
        <v>7.9115710000000006E-2</v>
      </c>
      <c r="D476">
        <f t="shared" si="7"/>
        <v>3.1728009457381261</v>
      </c>
    </row>
    <row r="477" spans="1:4" x14ac:dyDescent="0.3">
      <c r="A477">
        <v>130.4786</v>
      </c>
      <c r="B477">
        <v>1.7807539999999999</v>
      </c>
      <c r="C477">
        <v>8.0608920000000001E-2</v>
      </c>
      <c r="D477">
        <f t="shared" si="7"/>
        <v>3.2319113440823228</v>
      </c>
    </row>
    <row r="478" spans="1:4" x14ac:dyDescent="0.3">
      <c r="A478">
        <v>130.4836</v>
      </c>
      <c r="B478">
        <v>1.7685660000000001</v>
      </c>
      <c r="C478">
        <v>7.9730899999999993E-2</v>
      </c>
      <c r="D478">
        <f t="shared" si="7"/>
        <v>3.1805337685319861</v>
      </c>
    </row>
    <row r="479" spans="1:4" x14ac:dyDescent="0.3">
      <c r="A479">
        <v>130.49100000000001</v>
      </c>
      <c r="B479">
        <v>1.7734049999999999</v>
      </c>
      <c r="C479">
        <v>7.9495780000000002E-2</v>
      </c>
      <c r="D479">
        <f t="shared" si="7"/>
        <v>3.223078870144986</v>
      </c>
    </row>
    <row r="480" spans="1:4" x14ac:dyDescent="0.3">
      <c r="A480">
        <v>130.4941</v>
      </c>
      <c r="B480">
        <v>1.783107</v>
      </c>
      <c r="C480">
        <v>7.9983670000000007E-2</v>
      </c>
      <c r="D480">
        <f t="shared" si="7"/>
        <v>3.271118042268407</v>
      </c>
    </row>
    <row r="481" spans="1:4" x14ac:dyDescent="0.3">
      <c r="A481">
        <v>130.50380000000001</v>
      </c>
      <c r="B481">
        <v>1.7802929999999999</v>
      </c>
      <c r="C481">
        <v>7.9868670000000003E-2</v>
      </c>
      <c r="D481">
        <f t="shared" si="7"/>
        <v>3.2544445352300984</v>
      </c>
    </row>
    <row r="482" spans="1:4" x14ac:dyDescent="0.3">
      <c r="A482">
        <v>130.50569999999999</v>
      </c>
      <c r="B482">
        <v>1.7734529999999999</v>
      </c>
      <c r="C482">
        <v>7.8451380000000001E-2</v>
      </c>
      <c r="D482">
        <f t="shared" si="7"/>
        <v>3.2638498997745988</v>
      </c>
    </row>
    <row r="483" spans="1:4" x14ac:dyDescent="0.3">
      <c r="A483">
        <v>130.52199999999999</v>
      </c>
      <c r="B483">
        <v>1.779684</v>
      </c>
      <c r="C483">
        <v>7.9255770000000003E-2</v>
      </c>
      <c r="D483">
        <f t="shared" si="7"/>
        <v>3.2722538832084758</v>
      </c>
    </row>
    <row r="484" spans="1:4" x14ac:dyDescent="0.3">
      <c r="A484">
        <v>130.52379999999999</v>
      </c>
      <c r="B484">
        <v>1.7685310000000001</v>
      </c>
      <c r="C484">
        <v>7.873426E-2</v>
      </c>
      <c r="D484">
        <f t="shared" si="7"/>
        <v>3.2137801937002006</v>
      </c>
    </row>
    <row r="485" spans="1:4" x14ac:dyDescent="0.3">
      <c r="A485">
        <v>130.53550000000001</v>
      </c>
      <c r="B485">
        <v>1.7732559999999999</v>
      </c>
      <c r="C485">
        <v>7.8367829999999999E-2</v>
      </c>
      <c r="D485">
        <f t="shared" si="7"/>
        <v>3.2608768868901779</v>
      </c>
    </row>
    <row r="486" spans="1:4" x14ac:dyDescent="0.3">
      <c r="A486">
        <v>130.55240000000001</v>
      </c>
      <c r="B486">
        <v>1.779323</v>
      </c>
      <c r="C486">
        <v>7.9305890000000004E-2</v>
      </c>
      <c r="D486">
        <f t="shared" si="7"/>
        <v>3.2625531956761415</v>
      </c>
    </row>
    <row r="487" spans="1:4" x14ac:dyDescent="0.3">
      <c r="A487">
        <v>130.56649999999999</v>
      </c>
      <c r="B487">
        <v>1.7818419999999999</v>
      </c>
      <c r="C487">
        <v>8.0925230000000001E-2</v>
      </c>
      <c r="D487">
        <f t="shared" si="7"/>
        <v>3.2124441616444424</v>
      </c>
    </row>
    <row r="488" spans="1:4" x14ac:dyDescent="0.3">
      <c r="A488">
        <v>130.57839999999999</v>
      </c>
      <c r="B488">
        <v>1.7749459999999999</v>
      </c>
      <c r="C488">
        <v>7.9639409999999994E-2</v>
      </c>
      <c r="D488">
        <f t="shared" si="7"/>
        <v>3.2136433090877228</v>
      </c>
    </row>
    <row r="489" spans="1:4" x14ac:dyDescent="0.3">
      <c r="A489">
        <v>130.58439999999999</v>
      </c>
      <c r="B489">
        <v>1.7947200000000001</v>
      </c>
      <c r="C489">
        <v>8.0791689999999999E-2</v>
      </c>
      <c r="D489">
        <f t="shared" si="7"/>
        <v>3.3039572938879722</v>
      </c>
    </row>
    <row r="490" spans="1:4" x14ac:dyDescent="0.3">
      <c r="A490">
        <v>130.62880000000001</v>
      </c>
      <c r="B490">
        <v>1.779075</v>
      </c>
      <c r="C490">
        <v>7.9831219999999994E-2</v>
      </c>
      <c r="D490">
        <f t="shared" si="7"/>
        <v>3.2266773390290049</v>
      </c>
    </row>
    <row r="491" spans="1:4" x14ac:dyDescent="0.3">
      <c r="A491">
        <v>130.65549999999999</v>
      </c>
      <c r="B491">
        <v>1.798932</v>
      </c>
      <c r="C491">
        <v>8.1747689999999998E-2</v>
      </c>
      <c r="D491">
        <f t="shared" si="7"/>
        <v>3.2824927515280931</v>
      </c>
    </row>
    <row r="492" spans="1:4" x14ac:dyDescent="0.3">
      <c r="A492">
        <v>130.65729999999999</v>
      </c>
      <c r="B492">
        <v>1.7709090000000001</v>
      </c>
      <c r="C492">
        <v>7.8465080000000006E-2</v>
      </c>
      <c r="D492">
        <f t="shared" si="7"/>
        <v>3.2194222794290508</v>
      </c>
    </row>
    <row r="493" spans="1:4" x14ac:dyDescent="0.3">
      <c r="A493">
        <v>130.6671</v>
      </c>
      <c r="B493">
        <v>1.7783739999999999</v>
      </c>
      <c r="C493">
        <v>7.9171749999999999E-2</v>
      </c>
      <c r="D493">
        <f t="shared" si="7"/>
        <v>3.2421816271746802</v>
      </c>
    </row>
    <row r="494" spans="1:4" x14ac:dyDescent="0.3">
      <c r="A494">
        <v>130.66900000000001</v>
      </c>
      <c r="B494">
        <v>1.7877989999999999</v>
      </c>
      <c r="C494">
        <v>8.0784159999999994E-2</v>
      </c>
      <c r="D494">
        <f t="shared" si="7"/>
        <v>3.2425895647735721</v>
      </c>
    </row>
    <row r="495" spans="1:4" x14ac:dyDescent="0.3">
      <c r="A495">
        <v>130.6883</v>
      </c>
      <c r="B495">
        <v>1.773309</v>
      </c>
      <c r="C495">
        <v>7.7641569999999993E-2</v>
      </c>
      <c r="D495">
        <f t="shared" si="7"/>
        <v>3.2657362155963998</v>
      </c>
    </row>
    <row r="496" spans="1:4" x14ac:dyDescent="0.3">
      <c r="A496">
        <v>130.70580000000001</v>
      </c>
      <c r="B496">
        <v>1.7773870000000001</v>
      </c>
      <c r="C496">
        <v>7.9046309999999995E-2</v>
      </c>
      <c r="D496">
        <f t="shared" si="7"/>
        <v>3.2338349220285307</v>
      </c>
    </row>
    <row r="497" spans="1:4" x14ac:dyDescent="0.3">
      <c r="A497">
        <v>130.74369999999999</v>
      </c>
      <c r="B497">
        <v>1.7691509999999999</v>
      </c>
      <c r="C497">
        <v>7.8046850000000001E-2</v>
      </c>
      <c r="D497">
        <f t="shared" si="7"/>
        <v>3.2093246955276773</v>
      </c>
    </row>
    <row r="498" spans="1:4" x14ac:dyDescent="0.3">
      <c r="A498">
        <v>130.75700000000001</v>
      </c>
      <c r="B498">
        <v>1.7831920000000001</v>
      </c>
      <c r="C498">
        <v>7.8629249999999998E-2</v>
      </c>
      <c r="D498">
        <f t="shared" si="7"/>
        <v>3.2838587756371043</v>
      </c>
    </row>
    <row r="499" spans="1:4" x14ac:dyDescent="0.3">
      <c r="A499">
        <v>130.75819999999999</v>
      </c>
      <c r="B499">
        <v>1.7779830000000001</v>
      </c>
      <c r="C499">
        <v>8.0267560000000002E-2</v>
      </c>
      <c r="D499">
        <f t="shared" si="7"/>
        <v>3.1801897506012917</v>
      </c>
    </row>
    <row r="500" spans="1:4" x14ac:dyDescent="0.3">
      <c r="A500">
        <v>130.77770000000001</v>
      </c>
      <c r="B500">
        <v>1.7876110000000001</v>
      </c>
      <c r="C500">
        <v>8.0213229999999996E-2</v>
      </c>
      <c r="D500">
        <f t="shared" si="7"/>
        <v>3.246462244181481</v>
      </c>
    </row>
    <row r="501" spans="1:4" x14ac:dyDescent="0.3">
      <c r="A501">
        <v>130.7833</v>
      </c>
      <c r="B501">
        <v>1.788203</v>
      </c>
      <c r="C501">
        <v>7.9103759999999995E-2</v>
      </c>
      <c r="D501">
        <f t="shared" si="7"/>
        <v>3.2952471344279051</v>
      </c>
    </row>
    <row r="502" spans="1:4" x14ac:dyDescent="0.3">
      <c r="A502">
        <v>130.7894</v>
      </c>
      <c r="B502">
        <v>1.787528</v>
      </c>
      <c r="C502">
        <v>7.9224160000000002E-2</v>
      </c>
      <c r="D502">
        <f t="shared" si="7"/>
        <v>3.2844577190918223</v>
      </c>
    </row>
    <row r="503" spans="1:4" x14ac:dyDescent="0.3">
      <c r="A503">
        <v>130.79480000000001</v>
      </c>
      <c r="B503">
        <v>1.8026249999999999</v>
      </c>
      <c r="C503">
        <v>7.9309359999999995E-2</v>
      </c>
      <c r="D503">
        <f t="shared" si="7"/>
        <v>3.386074889780371</v>
      </c>
    </row>
    <row r="504" spans="1:4" x14ac:dyDescent="0.3">
      <c r="A504">
        <v>130.80719999999999</v>
      </c>
      <c r="B504">
        <v>1.7807269999999999</v>
      </c>
      <c r="C504">
        <v>7.8684729999999994E-2</v>
      </c>
      <c r="D504">
        <f t="shared" si="7"/>
        <v>3.255544222804275</v>
      </c>
    </row>
    <row r="505" spans="1:4" x14ac:dyDescent="0.3">
      <c r="A505">
        <v>130.81710000000001</v>
      </c>
      <c r="B505">
        <v>1.797391</v>
      </c>
      <c r="C505">
        <v>8.0443929999999997E-2</v>
      </c>
      <c r="D505">
        <f t="shared" si="7"/>
        <v>3.2985147960318963</v>
      </c>
    </row>
    <row r="506" spans="1:4" x14ac:dyDescent="0.3">
      <c r="A506">
        <v>130.84729999999999</v>
      </c>
      <c r="B506">
        <v>1.7867960000000001</v>
      </c>
      <c r="C506">
        <v>7.8967419999999997E-2</v>
      </c>
      <c r="D506">
        <f t="shared" si="7"/>
        <v>3.2802787339145461</v>
      </c>
    </row>
    <row r="507" spans="1:4" x14ac:dyDescent="0.3">
      <c r="A507">
        <v>130.86709999999999</v>
      </c>
      <c r="B507">
        <v>1.781919</v>
      </c>
      <c r="C507">
        <v>7.986675E-2</v>
      </c>
      <c r="D507">
        <f t="shared" si="7"/>
        <v>3.2058514132570441</v>
      </c>
    </row>
    <row r="508" spans="1:4" x14ac:dyDescent="0.3">
      <c r="A508">
        <v>130.86770000000001</v>
      </c>
      <c r="B508">
        <v>1.795272</v>
      </c>
      <c r="C508">
        <v>7.9905959999999998E-2</v>
      </c>
      <c r="D508">
        <f t="shared" si="7"/>
        <v>3.2976100136756674</v>
      </c>
    </row>
    <row r="509" spans="1:4" x14ac:dyDescent="0.3">
      <c r="A509">
        <v>130.8802</v>
      </c>
      <c r="B509">
        <v>1.788786</v>
      </c>
      <c r="C509">
        <v>7.8678529999999997E-2</v>
      </c>
      <c r="D509">
        <f t="shared" si="7"/>
        <v>3.3009587482208156</v>
      </c>
    </row>
    <row r="510" spans="1:4" x14ac:dyDescent="0.3">
      <c r="A510">
        <v>130.8878</v>
      </c>
      <c r="B510">
        <v>1.785029</v>
      </c>
      <c r="C510">
        <v>8.0716930000000006E-2</v>
      </c>
      <c r="D510">
        <f t="shared" si="7"/>
        <v>3.1903085655231682</v>
      </c>
    </row>
    <row r="511" spans="1:4" x14ac:dyDescent="0.3">
      <c r="A511">
        <v>130.89019999999999</v>
      </c>
      <c r="B511">
        <v>1.7934349999999999</v>
      </c>
      <c r="C511">
        <v>8.0437620000000001E-2</v>
      </c>
      <c r="D511">
        <f t="shared" si="7"/>
        <v>3.2594002877669381</v>
      </c>
    </row>
    <row r="512" spans="1:4" x14ac:dyDescent="0.3">
      <c r="A512">
        <v>130.9024</v>
      </c>
      <c r="B512">
        <v>1.777795</v>
      </c>
      <c r="C512">
        <v>7.9512659999999999E-2</v>
      </c>
      <c r="D512">
        <f t="shared" si="7"/>
        <v>3.1851369723272289</v>
      </c>
    </row>
    <row r="513" spans="1:4" x14ac:dyDescent="0.3">
      <c r="A513">
        <v>130.9074</v>
      </c>
      <c r="B513">
        <v>1.7963359999999999</v>
      </c>
      <c r="C513">
        <v>8.0091309999999999E-2</v>
      </c>
      <c r="D513">
        <f t="shared" si="7"/>
        <v>3.2908444582166454</v>
      </c>
    </row>
    <row r="514" spans="1:4" x14ac:dyDescent="0.3">
      <c r="A514">
        <v>130.9153</v>
      </c>
      <c r="B514">
        <v>1.7887010000000001</v>
      </c>
      <c r="C514">
        <v>7.8555760000000002E-2</v>
      </c>
      <c r="D514">
        <f t="shared" ref="D514:D577" si="8">(-1/C514)*LN((1/B514)*(A514/$H$2-1))</f>
        <v>3.2996256187973203</v>
      </c>
    </row>
    <row r="515" spans="1:4" x14ac:dyDescent="0.3">
      <c r="A515">
        <v>130.9263</v>
      </c>
      <c r="B515">
        <v>1.799785</v>
      </c>
      <c r="C515">
        <v>8.0357670000000006E-2</v>
      </c>
      <c r="D515">
        <f t="shared" si="8"/>
        <v>3.3007087638408787</v>
      </c>
    </row>
    <row r="516" spans="1:4" x14ac:dyDescent="0.3">
      <c r="A516">
        <v>130.93709999999999</v>
      </c>
      <c r="B516">
        <v>1.7880609999999999</v>
      </c>
      <c r="C516">
        <v>7.9501420000000003E-2</v>
      </c>
      <c r="D516">
        <f t="shared" si="8"/>
        <v>3.2522640690148505</v>
      </c>
    </row>
    <row r="517" spans="1:4" x14ac:dyDescent="0.3">
      <c r="A517">
        <v>130.97200000000001</v>
      </c>
      <c r="B517">
        <v>1.800244</v>
      </c>
      <c r="C517">
        <v>7.9293600000000006E-2</v>
      </c>
      <c r="D517">
        <f t="shared" si="8"/>
        <v>3.3406295735510967</v>
      </c>
    </row>
    <row r="518" spans="1:4" x14ac:dyDescent="0.3">
      <c r="A518">
        <v>130.97280000000001</v>
      </c>
      <c r="B518">
        <v>1.7804359999999999</v>
      </c>
      <c r="C518">
        <v>7.8917260000000003E-2</v>
      </c>
      <c r="D518">
        <f t="shared" si="8"/>
        <v>3.2162302881900211</v>
      </c>
    </row>
    <row r="519" spans="1:4" x14ac:dyDescent="0.3">
      <c r="A519">
        <v>130.9854</v>
      </c>
      <c r="B519">
        <v>1.7884040000000001</v>
      </c>
      <c r="C519">
        <v>8.0807019999999993E-2</v>
      </c>
      <c r="D519">
        <f t="shared" si="8"/>
        <v>3.1942221192560267</v>
      </c>
    </row>
    <row r="520" spans="1:4" x14ac:dyDescent="0.3">
      <c r="A520">
        <v>130.99770000000001</v>
      </c>
      <c r="B520">
        <v>1.7864990000000001</v>
      </c>
      <c r="C520">
        <v>8.0105590000000004E-2</v>
      </c>
      <c r="D520">
        <f t="shared" si="8"/>
        <v>3.2068666779613704</v>
      </c>
    </row>
    <row r="521" spans="1:4" x14ac:dyDescent="0.3">
      <c r="A521">
        <v>131.03440000000001</v>
      </c>
      <c r="B521">
        <v>1.8107489999999999</v>
      </c>
      <c r="C521">
        <v>7.8682139999999998E-2</v>
      </c>
      <c r="D521">
        <f t="shared" si="8"/>
        <v>3.4301035484006794</v>
      </c>
    </row>
    <row r="522" spans="1:4" x14ac:dyDescent="0.3">
      <c r="A522">
        <v>131.04239999999999</v>
      </c>
      <c r="B522">
        <v>1.781593</v>
      </c>
      <c r="C522">
        <v>7.8653299999999995E-2</v>
      </c>
      <c r="D522">
        <f t="shared" si="8"/>
        <v>3.2236411399836347</v>
      </c>
    </row>
    <row r="523" spans="1:4" x14ac:dyDescent="0.3">
      <c r="A523">
        <v>131.04689999999999</v>
      </c>
      <c r="B523">
        <v>1.7903659999999999</v>
      </c>
      <c r="C523">
        <v>7.9002849999999999E-2</v>
      </c>
      <c r="D523">
        <f t="shared" si="8"/>
        <v>3.2708060309159714</v>
      </c>
    </row>
    <row r="524" spans="1:4" x14ac:dyDescent="0.3">
      <c r="A524">
        <v>131.06200000000001</v>
      </c>
      <c r="B524">
        <v>1.78539</v>
      </c>
      <c r="C524">
        <v>7.9434179999999993E-2</v>
      </c>
      <c r="D524">
        <f t="shared" si="8"/>
        <v>3.2155083216002449</v>
      </c>
    </row>
    <row r="525" spans="1:4" x14ac:dyDescent="0.3">
      <c r="A525">
        <v>131.06710000000001</v>
      </c>
      <c r="B525">
        <v>1.788891</v>
      </c>
      <c r="C525">
        <v>7.7646350000000003E-2</v>
      </c>
      <c r="D525">
        <f t="shared" si="8"/>
        <v>3.3139125600794697</v>
      </c>
    </row>
    <row r="526" spans="1:4" x14ac:dyDescent="0.3">
      <c r="A526">
        <v>131.07429999999999</v>
      </c>
      <c r="B526">
        <v>1.785282</v>
      </c>
      <c r="C526">
        <v>7.8912579999999996E-2</v>
      </c>
      <c r="D526">
        <f t="shared" si="8"/>
        <v>3.2339466899265044</v>
      </c>
    </row>
    <row r="527" spans="1:4" x14ac:dyDescent="0.3">
      <c r="A527">
        <v>131.07759999999999</v>
      </c>
      <c r="B527">
        <v>1.7854950000000001</v>
      </c>
      <c r="C527">
        <v>7.9202229999999998E-2</v>
      </c>
      <c r="D527">
        <f t="shared" si="8"/>
        <v>3.2230784530516821</v>
      </c>
    </row>
    <row r="528" spans="1:4" x14ac:dyDescent="0.3">
      <c r="A528">
        <v>131.08000000000001</v>
      </c>
      <c r="B528">
        <v>1.7890429999999999</v>
      </c>
      <c r="C528">
        <v>7.9807980000000001E-2</v>
      </c>
      <c r="D528">
        <f t="shared" si="8"/>
        <v>3.2230938185284073</v>
      </c>
    </row>
    <row r="529" spans="1:4" x14ac:dyDescent="0.3">
      <c r="A529">
        <v>131.12</v>
      </c>
      <c r="B529">
        <v>1.7897449999999999</v>
      </c>
      <c r="C529">
        <v>7.8604919999999995E-2</v>
      </c>
      <c r="D529">
        <f t="shared" si="8"/>
        <v>3.2707277662582457</v>
      </c>
    </row>
    <row r="530" spans="1:4" x14ac:dyDescent="0.3">
      <c r="A530">
        <v>131.1207</v>
      </c>
      <c r="B530">
        <v>1.7944100000000001</v>
      </c>
      <c r="C530">
        <v>7.9757880000000003E-2</v>
      </c>
      <c r="D530">
        <f t="shared" si="8"/>
        <v>3.2559694909428245</v>
      </c>
    </row>
    <row r="531" spans="1:4" x14ac:dyDescent="0.3">
      <c r="A531">
        <v>131.12880000000001</v>
      </c>
      <c r="B531">
        <v>1.7769969999999999</v>
      </c>
      <c r="C531">
        <v>7.7382210000000007E-2</v>
      </c>
      <c r="D531">
        <f t="shared" si="8"/>
        <v>3.2285379738128128</v>
      </c>
    </row>
    <row r="532" spans="1:4" x14ac:dyDescent="0.3">
      <c r="A532">
        <v>131.1497</v>
      </c>
      <c r="B532">
        <v>1.793377</v>
      </c>
      <c r="C532">
        <v>7.8272919999999996E-2</v>
      </c>
      <c r="D532">
        <f t="shared" si="8"/>
        <v>3.3055171589802557</v>
      </c>
    </row>
    <row r="533" spans="1:4" x14ac:dyDescent="0.3">
      <c r="A533">
        <v>131.15119999999999</v>
      </c>
      <c r="B533">
        <v>1.784456</v>
      </c>
      <c r="C533">
        <v>7.7235910000000005E-2</v>
      </c>
      <c r="D533">
        <f t="shared" si="8"/>
        <v>3.2850775568167818</v>
      </c>
    </row>
    <row r="534" spans="1:4" x14ac:dyDescent="0.3">
      <c r="A534">
        <v>131.15520000000001</v>
      </c>
      <c r="B534">
        <v>1.7869619999999999</v>
      </c>
      <c r="C534">
        <v>7.8228720000000002E-2</v>
      </c>
      <c r="D534">
        <f t="shared" si="8"/>
        <v>3.2606540565586095</v>
      </c>
    </row>
    <row r="535" spans="1:4" x14ac:dyDescent="0.3">
      <c r="A535">
        <v>131.179</v>
      </c>
      <c r="B535">
        <v>1.800727</v>
      </c>
      <c r="C535">
        <v>8.1277100000000005E-2</v>
      </c>
      <c r="D535">
        <f t="shared" si="8"/>
        <v>3.2289270080127261</v>
      </c>
    </row>
    <row r="536" spans="1:4" x14ac:dyDescent="0.3">
      <c r="A536">
        <v>131.18199999999999</v>
      </c>
      <c r="B536">
        <v>1.8088649999999999</v>
      </c>
      <c r="C536">
        <v>7.9833319999999999E-2</v>
      </c>
      <c r="D536">
        <f t="shared" si="8"/>
        <v>3.3433101326554509</v>
      </c>
    </row>
    <row r="537" spans="1:4" x14ac:dyDescent="0.3">
      <c r="A537">
        <v>131.18989999999999</v>
      </c>
      <c r="B537">
        <v>1.7869189999999999</v>
      </c>
      <c r="C537">
        <v>7.7829819999999994E-2</v>
      </c>
      <c r="D537">
        <f t="shared" si="8"/>
        <v>3.2712035700749995</v>
      </c>
    </row>
    <row r="538" spans="1:4" x14ac:dyDescent="0.3">
      <c r="A538">
        <v>131.21690000000001</v>
      </c>
      <c r="B538">
        <v>1.7926960000000001</v>
      </c>
      <c r="C538">
        <v>7.7852249999999998E-2</v>
      </c>
      <c r="D538">
        <f t="shared" si="8"/>
        <v>3.3071695982900291</v>
      </c>
    </row>
    <row r="539" spans="1:4" x14ac:dyDescent="0.3">
      <c r="A539">
        <v>131.2218</v>
      </c>
      <c r="B539">
        <v>1.7735719999999999</v>
      </c>
      <c r="C539">
        <v>7.7806959999999994E-2</v>
      </c>
      <c r="D539">
        <f t="shared" si="8"/>
        <v>3.1704267370478236</v>
      </c>
    </row>
    <row r="540" spans="1:4" x14ac:dyDescent="0.3">
      <c r="A540">
        <v>131.22409999999999</v>
      </c>
      <c r="B540">
        <v>1.796098</v>
      </c>
      <c r="C540">
        <v>8.0054180000000003E-2</v>
      </c>
      <c r="D540">
        <f t="shared" si="8"/>
        <v>3.2387070065630037</v>
      </c>
    </row>
    <row r="541" spans="1:4" x14ac:dyDescent="0.3">
      <c r="A541">
        <v>131.22640000000001</v>
      </c>
      <c r="B541">
        <v>1.797479</v>
      </c>
      <c r="C541">
        <v>7.8746140000000006E-2</v>
      </c>
      <c r="D541">
        <f t="shared" si="8"/>
        <v>3.3018818890821913</v>
      </c>
    </row>
    <row r="542" spans="1:4" x14ac:dyDescent="0.3">
      <c r="A542">
        <v>131.23820000000001</v>
      </c>
      <c r="B542">
        <v>1.7950299999999999</v>
      </c>
      <c r="C542">
        <v>7.9450510000000002E-2</v>
      </c>
      <c r="D542">
        <f t="shared" si="8"/>
        <v>3.2535004584799183</v>
      </c>
    </row>
    <row r="543" spans="1:4" x14ac:dyDescent="0.3">
      <c r="A543">
        <v>131.2396</v>
      </c>
      <c r="B543">
        <v>1.801318</v>
      </c>
      <c r="C543">
        <v>7.9496200000000003E-2</v>
      </c>
      <c r="D543">
        <f t="shared" si="8"/>
        <v>3.2953875992870407</v>
      </c>
    </row>
    <row r="544" spans="1:4" x14ac:dyDescent="0.3">
      <c r="A544">
        <v>131.25290000000001</v>
      </c>
      <c r="B544">
        <v>1.7804899999999999</v>
      </c>
      <c r="C544">
        <v>7.8648599999999999E-2</v>
      </c>
      <c r="D544">
        <f t="shared" si="8"/>
        <v>3.1808111651234499</v>
      </c>
    </row>
    <row r="545" spans="1:4" x14ac:dyDescent="0.3">
      <c r="A545">
        <v>131.27029999999999</v>
      </c>
      <c r="B545">
        <v>1.8055220000000001</v>
      </c>
      <c r="C545">
        <v>7.8612699999999994E-2</v>
      </c>
      <c r="D545">
        <f t="shared" si="8"/>
        <v>3.3569553306397872</v>
      </c>
    </row>
    <row r="546" spans="1:4" x14ac:dyDescent="0.3">
      <c r="A546">
        <v>131.2775</v>
      </c>
      <c r="B546">
        <v>1.801636</v>
      </c>
      <c r="C546">
        <v>7.9121029999999995E-2</v>
      </c>
      <c r="D546">
        <f t="shared" si="8"/>
        <v>3.3069630164002572</v>
      </c>
    </row>
    <row r="547" spans="1:4" x14ac:dyDescent="0.3">
      <c r="A547">
        <v>131.28989999999999</v>
      </c>
      <c r="B547">
        <v>1.7931049999999999</v>
      </c>
      <c r="C547">
        <v>7.8357679999999999E-2</v>
      </c>
      <c r="D547">
        <f t="shared" si="8"/>
        <v>3.2765311823699976</v>
      </c>
    </row>
    <row r="548" spans="1:4" x14ac:dyDescent="0.3">
      <c r="A548">
        <v>131.29499999999999</v>
      </c>
      <c r="B548">
        <v>1.7924580000000001</v>
      </c>
      <c r="C548">
        <v>7.9808560000000001E-2</v>
      </c>
      <c r="D548">
        <f t="shared" si="8"/>
        <v>3.2116058997124899</v>
      </c>
    </row>
    <row r="549" spans="1:4" x14ac:dyDescent="0.3">
      <c r="A549">
        <v>131.29910000000001</v>
      </c>
      <c r="B549">
        <v>1.7953269999999999</v>
      </c>
      <c r="C549">
        <v>7.9791189999999998E-2</v>
      </c>
      <c r="D549">
        <f t="shared" si="8"/>
        <v>3.2316753341602396</v>
      </c>
    </row>
    <row r="550" spans="1:4" x14ac:dyDescent="0.3">
      <c r="A550">
        <v>131.31809999999999</v>
      </c>
      <c r="B550">
        <v>1.8122780000000001</v>
      </c>
      <c r="C550">
        <v>8.0879359999999997E-2</v>
      </c>
      <c r="D550">
        <f t="shared" si="8"/>
        <v>3.3013079117709849</v>
      </c>
    </row>
    <row r="551" spans="1:4" x14ac:dyDescent="0.3">
      <c r="A551">
        <v>131.34</v>
      </c>
      <c r="B551">
        <v>1.795544</v>
      </c>
      <c r="C551">
        <v>7.9397579999999995E-2</v>
      </c>
      <c r="D551">
        <f t="shared" si="8"/>
        <v>3.2424688259748482</v>
      </c>
    </row>
    <row r="552" spans="1:4" x14ac:dyDescent="0.3">
      <c r="A552">
        <v>131.35570000000001</v>
      </c>
      <c r="B552">
        <v>1.7915410000000001</v>
      </c>
      <c r="C552">
        <v>7.8063140000000003E-2</v>
      </c>
      <c r="D552">
        <f t="shared" si="8"/>
        <v>3.26667161373088</v>
      </c>
    </row>
    <row r="553" spans="1:4" x14ac:dyDescent="0.3">
      <c r="A553">
        <v>131.3579</v>
      </c>
      <c r="B553">
        <v>1.7906010000000001</v>
      </c>
      <c r="C553">
        <v>7.7535839999999995E-2</v>
      </c>
      <c r="D553">
        <f t="shared" si="8"/>
        <v>3.2817469411882469</v>
      </c>
    </row>
    <row r="554" spans="1:4" x14ac:dyDescent="0.3">
      <c r="A554">
        <v>131.3724</v>
      </c>
      <c r="B554">
        <v>1.7726839999999999</v>
      </c>
      <c r="C554">
        <v>7.7715939999999997E-2</v>
      </c>
      <c r="D554">
        <f t="shared" si="8"/>
        <v>3.1422973599798047</v>
      </c>
    </row>
    <row r="555" spans="1:4" x14ac:dyDescent="0.3">
      <c r="A555">
        <v>131.43039999999999</v>
      </c>
      <c r="B555">
        <v>1.791455</v>
      </c>
      <c r="C555">
        <v>7.7758709999999995E-2</v>
      </c>
      <c r="D555">
        <f t="shared" si="8"/>
        <v>3.2662681939559612</v>
      </c>
    </row>
    <row r="556" spans="1:4" x14ac:dyDescent="0.3">
      <c r="A556">
        <v>131.4436</v>
      </c>
      <c r="B556">
        <v>1.801731</v>
      </c>
      <c r="C556">
        <v>7.9553289999999999E-2</v>
      </c>
      <c r="D556">
        <f t="shared" si="8"/>
        <v>3.2623143640146317</v>
      </c>
    </row>
    <row r="557" spans="1:4" x14ac:dyDescent="0.3">
      <c r="A557">
        <v>131.44569999999999</v>
      </c>
      <c r="B557">
        <v>1.8027599999999999</v>
      </c>
      <c r="C557">
        <v>7.9306409999999994E-2</v>
      </c>
      <c r="D557">
        <f t="shared" si="8"/>
        <v>3.2793228722850642</v>
      </c>
    </row>
    <row r="558" spans="1:4" x14ac:dyDescent="0.3">
      <c r="A558">
        <v>131.44980000000001</v>
      </c>
      <c r="B558">
        <v>1.796829</v>
      </c>
      <c r="C558">
        <v>7.8914830000000005E-2</v>
      </c>
      <c r="D558">
        <f t="shared" si="8"/>
        <v>3.2531567719991448</v>
      </c>
    </row>
    <row r="559" spans="1:4" x14ac:dyDescent="0.3">
      <c r="A559">
        <v>131.45320000000001</v>
      </c>
      <c r="B559">
        <v>1.8047489999999999</v>
      </c>
      <c r="C559">
        <v>7.9585210000000003E-2</v>
      </c>
      <c r="D559">
        <f t="shared" si="8"/>
        <v>3.2804577666360322</v>
      </c>
    </row>
    <row r="560" spans="1:4" x14ac:dyDescent="0.3">
      <c r="A560">
        <v>131.45439999999999</v>
      </c>
      <c r="B560">
        <v>1.784554</v>
      </c>
      <c r="C560">
        <v>7.8104000000000007E-2</v>
      </c>
      <c r="D560">
        <f t="shared" si="8"/>
        <v>3.1983922030134053</v>
      </c>
    </row>
    <row r="561" spans="1:4" x14ac:dyDescent="0.3">
      <c r="A561">
        <v>131.46510000000001</v>
      </c>
      <c r="B561">
        <v>1.790869</v>
      </c>
      <c r="C561">
        <v>7.8599039999999995E-2</v>
      </c>
      <c r="D561">
        <f t="shared" si="8"/>
        <v>3.2214100140862696</v>
      </c>
    </row>
    <row r="562" spans="1:4" x14ac:dyDescent="0.3">
      <c r="A562">
        <v>131.4665</v>
      </c>
      <c r="B562">
        <v>1.8072550000000001</v>
      </c>
      <c r="C562">
        <v>7.8941410000000004E-2</v>
      </c>
      <c r="D562">
        <f t="shared" si="8"/>
        <v>3.3225852988370881</v>
      </c>
    </row>
    <row r="563" spans="1:4" x14ac:dyDescent="0.3">
      <c r="A563">
        <v>131.46979999999999</v>
      </c>
      <c r="B563">
        <v>1.802921</v>
      </c>
      <c r="C563">
        <v>7.9586030000000002E-2</v>
      </c>
      <c r="D563">
        <f t="shared" si="8"/>
        <v>3.2649627200059745</v>
      </c>
    </row>
    <row r="564" spans="1:4" x14ac:dyDescent="0.3">
      <c r="A564">
        <v>131.4753</v>
      </c>
      <c r="B564">
        <v>1.7938769999999999</v>
      </c>
      <c r="C564">
        <v>7.8514109999999998E-2</v>
      </c>
      <c r="D564">
        <f t="shared" si="8"/>
        <v>3.2445705843932426</v>
      </c>
    </row>
    <row r="565" spans="1:4" x14ac:dyDescent="0.3">
      <c r="A565">
        <v>131.47919999999999</v>
      </c>
      <c r="B565">
        <v>1.803328</v>
      </c>
      <c r="C565">
        <v>7.8569700000000006E-2</v>
      </c>
      <c r="D565">
        <f t="shared" si="8"/>
        <v>3.3085047224928998</v>
      </c>
    </row>
    <row r="566" spans="1:4" x14ac:dyDescent="0.3">
      <c r="A566">
        <v>131.4803</v>
      </c>
      <c r="B566">
        <v>1.7965770000000001</v>
      </c>
      <c r="C566">
        <v>7.8439410000000001E-2</v>
      </c>
      <c r="D566">
        <f t="shared" si="8"/>
        <v>3.2660008747470606</v>
      </c>
    </row>
    <row r="567" spans="1:4" x14ac:dyDescent="0.3">
      <c r="A567">
        <v>131.51009999999999</v>
      </c>
      <c r="B567">
        <v>1.797634</v>
      </c>
      <c r="C567">
        <v>8.0085660000000003E-2</v>
      </c>
      <c r="D567">
        <f t="shared" si="8"/>
        <v>3.2013444452937772</v>
      </c>
    </row>
    <row r="568" spans="1:4" x14ac:dyDescent="0.3">
      <c r="A568">
        <v>131.51169999999999</v>
      </c>
      <c r="B568">
        <v>1.785542</v>
      </c>
      <c r="C568">
        <v>7.8944459999999994E-2</v>
      </c>
      <c r="D568">
        <f t="shared" si="8"/>
        <v>3.1618624728862192</v>
      </c>
    </row>
    <row r="569" spans="1:4" x14ac:dyDescent="0.3">
      <c r="A569">
        <v>131.51949999999999</v>
      </c>
      <c r="B569">
        <v>1.808101</v>
      </c>
      <c r="C569">
        <v>8.1144220000000003E-2</v>
      </c>
      <c r="D569">
        <f t="shared" si="8"/>
        <v>3.2296163320413296</v>
      </c>
    </row>
    <row r="570" spans="1:4" x14ac:dyDescent="0.3">
      <c r="A570">
        <v>131.5428</v>
      </c>
      <c r="B570">
        <v>1.8023</v>
      </c>
      <c r="C570">
        <v>7.9989539999999998E-2</v>
      </c>
      <c r="D570">
        <f t="shared" si="8"/>
        <v>3.2322570018704431</v>
      </c>
    </row>
    <row r="571" spans="1:4" x14ac:dyDescent="0.3">
      <c r="A571">
        <v>131.55170000000001</v>
      </c>
      <c r="B571">
        <v>1.801812</v>
      </c>
      <c r="C571">
        <v>7.8883499999999995E-2</v>
      </c>
      <c r="D571">
        <f t="shared" si="8"/>
        <v>3.2726702147809048</v>
      </c>
    </row>
    <row r="572" spans="1:4" x14ac:dyDescent="0.3">
      <c r="A572">
        <v>131.55869999999999</v>
      </c>
      <c r="B572">
        <v>1.816214</v>
      </c>
      <c r="C572">
        <v>8.0236970000000005E-2</v>
      </c>
      <c r="D572">
        <f t="shared" si="8"/>
        <v>3.3155480949027201</v>
      </c>
    </row>
    <row r="573" spans="1:4" x14ac:dyDescent="0.3">
      <c r="A573">
        <v>131.57130000000001</v>
      </c>
      <c r="B573">
        <v>1.7973600000000001</v>
      </c>
      <c r="C573">
        <v>7.8608520000000001E-2</v>
      </c>
      <c r="D573">
        <f t="shared" si="8"/>
        <v>3.2493904471163408</v>
      </c>
    </row>
    <row r="574" spans="1:4" x14ac:dyDescent="0.3">
      <c r="A574">
        <v>131.5727</v>
      </c>
      <c r="B574">
        <v>1.7961149999999999</v>
      </c>
      <c r="C574">
        <v>7.8532420000000006E-2</v>
      </c>
      <c r="D574">
        <f t="shared" si="8"/>
        <v>3.2434829830498457</v>
      </c>
    </row>
    <row r="575" spans="1:4" x14ac:dyDescent="0.3">
      <c r="A575">
        <v>131.5788</v>
      </c>
      <c r="B575">
        <v>1.790224</v>
      </c>
      <c r="C575">
        <v>7.7530719999999997E-2</v>
      </c>
      <c r="D575">
        <f t="shared" si="8"/>
        <v>3.2419879614422364</v>
      </c>
    </row>
    <row r="576" spans="1:4" x14ac:dyDescent="0.3">
      <c r="A576">
        <v>131.58070000000001</v>
      </c>
      <c r="B576">
        <v>1.799571</v>
      </c>
      <c r="C576">
        <v>7.9658220000000002E-2</v>
      </c>
      <c r="D576">
        <f t="shared" si="8"/>
        <v>3.2204636460638687</v>
      </c>
    </row>
    <row r="577" spans="1:4" x14ac:dyDescent="0.3">
      <c r="A577">
        <v>131.6105</v>
      </c>
      <c r="B577">
        <v>1.803925</v>
      </c>
      <c r="C577">
        <v>7.9421800000000001E-2</v>
      </c>
      <c r="D577">
        <f t="shared" si="8"/>
        <v>3.2555783004004692</v>
      </c>
    </row>
    <row r="578" spans="1:4" x14ac:dyDescent="0.3">
      <c r="A578">
        <v>131.61279999999999</v>
      </c>
      <c r="B578">
        <v>1.7778430000000001</v>
      </c>
      <c r="C578">
        <v>7.5393189999999999E-2</v>
      </c>
      <c r="D578">
        <f t="shared" ref="D578:D641" si="9">(-1/C578)*LN((1/B578)*(A578/$H$2-1))</f>
        <v>3.2359667013532167</v>
      </c>
    </row>
    <row r="579" spans="1:4" x14ac:dyDescent="0.3">
      <c r="A579">
        <v>131.62020000000001</v>
      </c>
      <c r="B579">
        <v>1.790689</v>
      </c>
      <c r="C579">
        <v>7.8502169999999996E-2</v>
      </c>
      <c r="D579">
        <f t="shared" si="9"/>
        <v>3.1982924506596184</v>
      </c>
    </row>
    <row r="580" spans="1:4" x14ac:dyDescent="0.3">
      <c r="A580">
        <v>131.62700000000001</v>
      </c>
      <c r="B580">
        <v>1.797963</v>
      </c>
      <c r="C580">
        <v>7.8654109999999999E-2</v>
      </c>
      <c r="D580">
        <f t="shared" si="9"/>
        <v>3.2425266472663927</v>
      </c>
    </row>
    <row r="581" spans="1:4" x14ac:dyDescent="0.3">
      <c r="A581">
        <v>131.6328</v>
      </c>
      <c r="B581">
        <v>1.78965</v>
      </c>
      <c r="C581">
        <v>7.7093270000000005E-2</v>
      </c>
      <c r="D581">
        <f t="shared" si="9"/>
        <v>3.2470807336499505</v>
      </c>
    </row>
    <row r="582" spans="1:4" x14ac:dyDescent="0.3">
      <c r="A582">
        <v>131.65190000000001</v>
      </c>
      <c r="B582">
        <v>1.8095570000000001</v>
      </c>
      <c r="C582">
        <v>7.9683299999999999E-2</v>
      </c>
      <c r="D582">
        <f t="shared" si="9"/>
        <v>3.2772344539506504</v>
      </c>
    </row>
    <row r="583" spans="1:4" x14ac:dyDescent="0.3">
      <c r="A583">
        <v>131.6669</v>
      </c>
      <c r="B583">
        <v>1.802219</v>
      </c>
      <c r="C583">
        <v>7.9844079999999998E-2</v>
      </c>
      <c r="D583">
        <f t="shared" si="9"/>
        <v>3.2172930658985881</v>
      </c>
    </row>
    <row r="584" spans="1:4" x14ac:dyDescent="0.3">
      <c r="A584">
        <v>131.67490000000001</v>
      </c>
      <c r="B584">
        <v>1.8007059999999999</v>
      </c>
      <c r="C584">
        <v>7.9797510000000002E-2</v>
      </c>
      <c r="D584">
        <f t="shared" si="9"/>
        <v>3.2073380443121984</v>
      </c>
    </row>
    <row r="585" spans="1:4" x14ac:dyDescent="0.3">
      <c r="A585">
        <v>131.72479999999999</v>
      </c>
      <c r="B585">
        <v>1.80362</v>
      </c>
      <c r="C585">
        <v>7.9359810000000003E-2</v>
      </c>
      <c r="D585">
        <f t="shared" si="9"/>
        <v>3.2372046742413763</v>
      </c>
    </row>
    <row r="586" spans="1:4" x14ac:dyDescent="0.3">
      <c r="A586">
        <v>131.73929999999999</v>
      </c>
      <c r="B586">
        <v>1.8104370000000001</v>
      </c>
      <c r="C586">
        <v>7.9034190000000004E-2</v>
      </c>
      <c r="D586">
        <f t="shared" si="9"/>
        <v>3.2958833988893526</v>
      </c>
    </row>
    <row r="587" spans="1:4" x14ac:dyDescent="0.3">
      <c r="A587">
        <v>131.75030000000001</v>
      </c>
      <c r="B587">
        <v>1.8099479999999999</v>
      </c>
      <c r="C587">
        <v>7.9469170000000006E-2</v>
      </c>
      <c r="D587">
        <f t="shared" si="9"/>
        <v>3.272640264913901</v>
      </c>
    </row>
    <row r="588" spans="1:4" x14ac:dyDescent="0.3">
      <c r="A588">
        <v>131.75280000000001</v>
      </c>
      <c r="B588">
        <v>1.791676</v>
      </c>
      <c r="C588">
        <v>7.6857839999999997E-2</v>
      </c>
      <c r="D588">
        <f t="shared" si="9"/>
        <v>3.251389994570534</v>
      </c>
    </row>
    <row r="589" spans="1:4" x14ac:dyDescent="0.3">
      <c r="A589">
        <v>131.76679999999999</v>
      </c>
      <c r="B589">
        <v>1.7977350000000001</v>
      </c>
      <c r="C589">
        <v>7.8134019999999998E-2</v>
      </c>
      <c r="D589">
        <f t="shared" si="9"/>
        <v>3.2391584282123311</v>
      </c>
    </row>
    <row r="590" spans="1:4" x14ac:dyDescent="0.3">
      <c r="A590">
        <v>131.78059999999999</v>
      </c>
      <c r="B590">
        <v>1.806916</v>
      </c>
      <c r="C590">
        <v>7.9028849999999998E-2</v>
      </c>
      <c r="D590">
        <f t="shared" si="9"/>
        <v>3.2646648128714282</v>
      </c>
    </row>
    <row r="591" spans="1:4" x14ac:dyDescent="0.3">
      <c r="A591">
        <v>131.78870000000001</v>
      </c>
      <c r="B591">
        <v>1.7893539999999999</v>
      </c>
      <c r="C591">
        <v>7.7330789999999996E-2</v>
      </c>
      <c r="D591">
        <f t="shared" si="9"/>
        <v>3.2086876673708304</v>
      </c>
    </row>
    <row r="592" spans="1:4" x14ac:dyDescent="0.3">
      <c r="A592">
        <v>131.8006</v>
      </c>
      <c r="B592">
        <v>1.7991619999999999</v>
      </c>
      <c r="C592">
        <v>7.9716510000000004E-2</v>
      </c>
      <c r="D592">
        <f t="shared" si="9"/>
        <v>3.179287873381448</v>
      </c>
    </row>
    <row r="593" spans="1:4" x14ac:dyDescent="0.3">
      <c r="A593">
        <v>131.8048</v>
      </c>
      <c r="B593">
        <v>1.8068949999999999</v>
      </c>
      <c r="C593">
        <v>7.9364699999999996E-2</v>
      </c>
      <c r="D593">
        <f t="shared" si="9"/>
        <v>3.2467324842583132</v>
      </c>
    </row>
    <row r="594" spans="1:4" x14ac:dyDescent="0.3">
      <c r="A594">
        <v>131.8295</v>
      </c>
      <c r="B594">
        <v>1.8016129999999999</v>
      </c>
      <c r="C594">
        <v>7.8236710000000001E-2</v>
      </c>
      <c r="D594">
        <f t="shared" si="9"/>
        <v>3.2520140352783575</v>
      </c>
    </row>
    <row r="595" spans="1:4" x14ac:dyDescent="0.3">
      <c r="A595">
        <v>131.83080000000001</v>
      </c>
      <c r="B595">
        <v>1.820371</v>
      </c>
      <c r="C595">
        <v>7.9518699999999998E-2</v>
      </c>
      <c r="D595">
        <f t="shared" si="9"/>
        <v>3.3296307695754437</v>
      </c>
    </row>
    <row r="596" spans="1:4" x14ac:dyDescent="0.3">
      <c r="A596">
        <v>131.8322</v>
      </c>
      <c r="B596">
        <v>1.806816</v>
      </c>
      <c r="C596">
        <v>7.7720579999999997E-2</v>
      </c>
      <c r="D596">
        <f t="shared" si="9"/>
        <v>3.3102627683567647</v>
      </c>
    </row>
    <row r="597" spans="1:4" x14ac:dyDescent="0.3">
      <c r="A597">
        <v>131.83500000000001</v>
      </c>
      <c r="B597">
        <v>1.8099400000000001</v>
      </c>
      <c r="C597">
        <v>7.9091110000000006E-2</v>
      </c>
      <c r="D597">
        <f t="shared" si="9"/>
        <v>3.2742822206211648</v>
      </c>
    </row>
    <row r="598" spans="1:4" x14ac:dyDescent="0.3">
      <c r="A598">
        <v>131.83690000000001</v>
      </c>
      <c r="B598">
        <v>1.813264</v>
      </c>
      <c r="C598">
        <v>7.8661149999999999E-2</v>
      </c>
      <c r="D598">
        <f t="shared" si="9"/>
        <v>3.3151908901869831</v>
      </c>
    </row>
    <row r="599" spans="1:4" x14ac:dyDescent="0.3">
      <c r="A599">
        <v>131.83750000000001</v>
      </c>
      <c r="B599">
        <v>1.804916</v>
      </c>
      <c r="C599">
        <v>7.722569E-2</v>
      </c>
      <c r="D599">
        <f t="shared" si="9"/>
        <v>3.3169588553390374</v>
      </c>
    </row>
    <row r="600" spans="1:4" x14ac:dyDescent="0.3">
      <c r="A600">
        <v>131.83789999999999</v>
      </c>
      <c r="B600">
        <v>1.784915</v>
      </c>
      <c r="C600">
        <v>7.7763379999999993E-2</v>
      </c>
      <c r="D600">
        <f t="shared" si="9"/>
        <v>3.1506600185281428</v>
      </c>
    </row>
    <row r="601" spans="1:4" x14ac:dyDescent="0.3">
      <c r="A601">
        <v>131.85159999999999</v>
      </c>
      <c r="B601">
        <v>1.8092330000000001</v>
      </c>
      <c r="C601">
        <v>7.9541249999999994E-2</v>
      </c>
      <c r="D601">
        <f t="shared" si="9"/>
        <v>3.2481246428379191</v>
      </c>
    </row>
    <row r="602" spans="1:4" x14ac:dyDescent="0.3">
      <c r="A602">
        <v>131.85650000000001</v>
      </c>
      <c r="B602">
        <v>1.8272280000000001</v>
      </c>
      <c r="C602">
        <v>8.0472409999999994E-2</v>
      </c>
      <c r="D602">
        <f t="shared" si="9"/>
        <v>3.3327348196529227</v>
      </c>
    </row>
    <row r="603" spans="1:4" x14ac:dyDescent="0.3">
      <c r="A603">
        <v>131.8613</v>
      </c>
      <c r="B603">
        <v>1.8091839999999999</v>
      </c>
      <c r="C603">
        <v>7.8279509999999997E-2</v>
      </c>
      <c r="D603">
        <f t="shared" si="9"/>
        <v>3.298520918999948</v>
      </c>
    </row>
    <row r="604" spans="1:4" x14ac:dyDescent="0.3">
      <c r="A604">
        <v>131.87780000000001</v>
      </c>
      <c r="B604">
        <v>1.805293</v>
      </c>
      <c r="C604">
        <v>7.7367599999999995E-2</v>
      </c>
      <c r="D604">
        <f t="shared" si="9"/>
        <v>3.3067969341936867</v>
      </c>
    </row>
    <row r="605" spans="1:4" x14ac:dyDescent="0.3">
      <c r="A605">
        <v>131.8869</v>
      </c>
      <c r="B605">
        <v>1.7945549999999999</v>
      </c>
      <c r="C605">
        <v>7.749093E-2</v>
      </c>
      <c r="D605">
        <f t="shared" si="9"/>
        <v>3.2230191930766154</v>
      </c>
    </row>
    <row r="606" spans="1:4" x14ac:dyDescent="0.3">
      <c r="A606">
        <v>131.89830000000001</v>
      </c>
      <c r="B606">
        <v>1.800835</v>
      </c>
      <c r="C606">
        <v>7.8062800000000002E-2</v>
      </c>
      <c r="D606">
        <f t="shared" si="9"/>
        <v>3.2422595887546741</v>
      </c>
    </row>
    <row r="607" spans="1:4" x14ac:dyDescent="0.3">
      <c r="A607">
        <v>131.8989</v>
      </c>
      <c r="B607">
        <v>1.8033980000000001</v>
      </c>
      <c r="C607">
        <v>7.7095360000000002E-2</v>
      </c>
      <c r="D607">
        <f t="shared" si="9"/>
        <v>3.301291753241947</v>
      </c>
    </row>
    <row r="608" spans="1:4" x14ac:dyDescent="0.3">
      <c r="A608">
        <v>131.92580000000001</v>
      </c>
      <c r="B608">
        <v>1.804508</v>
      </c>
      <c r="C608">
        <v>7.8186459999999999E-2</v>
      </c>
      <c r="D608">
        <f t="shared" si="9"/>
        <v>3.2586184716683224</v>
      </c>
    </row>
    <row r="609" spans="1:4" x14ac:dyDescent="0.3">
      <c r="A609">
        <v>131.94579999999999</v>
      </c>
      <c r="B609">
        <v>1.816802</v>
      </c>
      <c r="C609">
        <v>7.7982280000000001E-2</v>
      </c>
      <c r="D609">
        <f t="shared" si="9"/>
        <v>3.3508858676497004</v>
      </c>
    </row>
    <row r="610" spans="1:4" x14ac:dyDescent="0.3">
      <c r="A610">
        <v>131.96260000000001</v>
      </c>
      <c r="B610">
        <v>1.814454</v>
      </c>
      <c r="C610">
        <v>7.9157229999999995E-2</v>
      </c>
      <c r="D610">
        <f t="shared" si="9"/>
        <v>3.2820525891959087</v>
      </c>
    </row>
    <row r="611" spans="1:4" x14ac:dyDescent="0.3">
      <c r="A611">
        <v>131.96469999999999</v>
      </c>
      <c r="B611">
        <v>1.7851889999999999</v>
      </c>
      <c r="C611">
        <v>7.6310900000000001E-2</v>
      </c>
      <c r="D611">
        <f t="shared" si="9"/>
        <v>3.1910330245494483</v>
      </c>
    </row>
    <row r="612" spans="1:4" x14ac:dyDescent="0.3">
      <c r="A612">
        <v>131.99010000000001</v>
      </c>
      <c r="B612">
        <v>1.826511</v>
      </c>
      <c r="C612">
        <v>8.0232910000000005E-2</v>
      </c>
      <c r="D612">
        <f t="shared" si="9"/>
        <v>3.3161446189069057</v>
      </c>
    </row>
    <row r="613" spans="1:4" x14ac:dyDescent="0.3">
      <c r="A613">
        <v>131.99260000000001</v>
      </c>
      <c r="B613">
        <v>1.833115</v>
      </c>
      <c r="C613">
        <v>7.9406500000000005E-2</v>
      </c>
      <c r="D613">
        <f t="shared" si="9"/>
        <v>3.3956990606877966</v>
      </c>
    </row>
    <row r="614" spans="1:4" x14ac:dyDescent="0.3">
      <c r="A614">
        <v>132.0333</v>
      </c>
      <c r="B614">
        <v>1.811342</v>
      </c>
      <c r="C614">
        <v>7.8487570000000006E-2</v>
      </c>
      <c r="D614">
        <f t="shared" si="9"/>
        <v>3.2764856441223151</v>
      </c>
    </row>
    <row r="615" spans="1:4" x14ac:dyDescent="0.3">
      <c r="A615">
        <v>132.03460000000001</v>
      </c>
      <c r="B615">
        <v>1.804122</v>
      </c>
      <c r="C615">
        <v>7.8440599999999999E-2</v>
      </c>
      <c r="D615">
        <f t="shared" si="9"/>
        <v>3.2273154527815762</v>
      </c>
    </row>
    <row r="616" spans="1:4" x14ac:dyDescent="0.3">
      <c r="A616">
        <v>132.03729999999999</v>
      </c>
      <c r="B616">
        <v>1.8308899999999999</v>
      </c>
      <c r="C616">
        <v>7.9958379999999996E-2</v>
      </c>
      <c r="D616">
        <f t="shared" si="9"/>
        <v>3.349813396825752</v>
      </c>
    </row>
    <row r="617" spans="1:4" x14ac:dyDescent="0.3">
      <c r="A617">
        <v>132.0575</v>
      </c>
      <c r="B617">
        <v>1.8092520000000001</v>
      </c>
      <c r="C617">
        <v>7.7448729999999993E-2</v>
      </c>
      <c r="D617">
        <f t="shared" si="9"/>
        <v>3.3014716833630038</v>
      </c>
    </row>
    <row r="618" spans="1:4" x14ac:dyDescent="0.3">
      <c r="A618">
        <v>132.07900000000001</v>
      </c>
      <c r="B618">
        <v>1.8257829999999999</v>
      </c>
      <c r="C618">
        <v>7.9099989999999995E-2</v>
      </c>
      <c r="D618">
        <f t="shared" si="9"/>
        <v>3.344011186638383</v>
      </c>
    </row>
    <row r="619" spans="1:4" x14ac:dyDescent="0.3">
      <c r="A619">
        <v>132.09129999999999</v>
      </c>
      <c r="B619">
        <v>1.8096449999999999</v>
      </c>
      <c r="C619">
        <v>7.7667020000000003E-2</v>
      </c>
      <c r="D619">
        <f t="shared" si="9"/>
        <v>3.2893426958007939</v>
      </c>
    </row>
    <row r="620" spans="1:4" x14ac:dyDescent="0.3">
      <c r="A620">
        <v>132.09899999999999</v>
      </c>
      <c r="B620">
        <v>1.819766</v>
      </c>
      <c r="C620">
        <v>7.9264189999999998E-2</v>
      </c>
      <c r="D620">
        <f t="shared" si="9"/>
        <v>3.2921650534753581</v>
      </c>
    </row>
    <row r="621" spans="1:4" x14ac:dyDescent="0.3">
      <c r="A621">
        <v>132.10230000000001</v>
      </c>
      <c r="B621">
        <v>1.814181</v>
      </c>
      <c r="C621">
        <v>7.8907119999999997E-2</v>
      </c>
      <c r="D621">
        <f t="shared" si="9"/>
        <v>3.2675657143292254</v>
      </c>
    </row>
    <row r="622" spans="1:4" x14ac:dyDescent="0.3">
      <c r="A622">
        <v>132.1061</v>
      </c>
      <c r="B622">
        <v>1.8109740000000001</v>
      </c>
      <c r="C622">
        <v>7.8025600000000001E-2</v>
      </c>
      <c r="D622">
        <f t="shared" si="9"/>
        <v>3.2811745357105373</v>
      </c>
    </row>
    <row r="623" spans="1:4" x14ac:dyDescent="0.3">
      <c r="A623">
        <v>132.1422</v>
      </c>
      <c r="B623">
        <v>1.8312870000000001</v>
      </c>
      <c r="C623">
        <v>7.9721470000000003E-2</v>
      </c>
      <c r="D623">
        <f t="shared" si="9"/>
        <v>3.34541888956073</v>
      </c>
    </row>
    <row r="624" spans="1:4" x14ac:dyDescent="0.3">
      <c r="A624">
        <v>132.16909999999999</v>
      </c>
      <c r="B624">
        <v>1.8243990000000001</v>
      </c>
      <c r="C624">
        <v>8.0252409999999996E-2</v>
      </c>
      <c r="D624">
        <f t="shared" si="9"/>
        <v>3.2719850422434291</v>
      </c>
    </row>
    <row r="625" spans="1:4" x14ac:dyDescent="0.3">
      <c r="A625">
        <v>132.18270000000001</v>
      </c>
      <c r="B625">
        <v>1.816705</v>
      </c>
      <c r="C625">
        <v>7.9070420000000002E-2</v>
      </c>
      <c r="D625">
        <f t="shared" si="9"/>
        <v>3.2652193738251216</v>
      </c>
    </row>
    <row r="626" spans="1:4" x14ac:dyDescent="0.3">
      <c r="A626">
        <v>132.18539999999999</v>
      </c>
      <c r="B626">
        <v>1.8237019999999999</v>
      </c>
      <c r="C626">
        <v>7.8852530000000004E-2</v>
      </c>
      <c r="D626">
        <f t="shared" si="9"/>
        <v>3.3225486407304881</v>
      </c>
    </row>
    <row r="627" spans="1:4" x14ac:dyDescent="0.3">
      <c r="A627">
        <v>132.1986</v>
      </c>
      <c r="B627">
        <v>1.812894</v>
      </c>
      <c r="C627">
        <v>7.8401799999999994E-2</v>
      </c>
      <c r="D627">
        <f t="shared" si="9"/>
        <v>3.2636537236999783</v>
      </c>
    </row>
    <row r="628" spans="1:4" x14ac:dyDescent="0.3">
      <c r="A628">
        <v>132.21629999999999</v>
      </c>
      <c r="B628">
        <v>1.8213220000000001</v>
      </c>
      <c r="C628">
        <v>7.9547019999999996E-2</v>
      </c>
      <c r="D628">
        <f t="shared" si="9"/>
        <v>3.2720926770819743</v>
      </c>
    </row>
    <row r="629" spans="1:4" x14ac:dyDescent="0.3">
      <c r="A629">
        <v>132.24700000000001</v>
      </c>
      <c r="B629">
        <v>1.804556</v>
      </c>
      <c r="C629">
        <v>7.7622029999999995E-2</v>
      </c>
      <c r="D629">
        <f t="shared" si="9"/>
        <v>3.2289761464192273</v>
      </c>
    </row>
    <row r="630" spans="1:4" x14ac:dyDescent="0.3">
      <c r="A630">
        <v>132.29050000000001</v>
      </c>
      <c r="B630">
        <v>1.8205169999999999</v>
      </c>
      <c r="C630">
        <v>7.859265E-2</v>
      </c>
      <c r="D630">
        <f t="shared" si="9"/>
        <v>3.2939805653086607</v>
      </c>
    </row>
    <row r="631" spans="1:4" x14ac:dyDescent="0.3">
      <c r="A631">
        <v>132.29419999999999</v>
      </c>
      <c r="B631">
        <v>1.8231440000000001</v>
      </c>
      <c r="C631">
        <v>8.0589969999999997E-2</v>
      </c>
      <c r="D631">
        <f t="shared" si="9"/>
        <v>3.2296419523090458</v>
      </c>
    </row>
    <row r="632" spans="1:4" x14ac:dyDescent="0.3">
      <c r="A632">
        <v>132.29570000000001</v>
      </c>
      <c r="B632">
        <v>1.8189390000000001</v>
      </c>
      <c r="C632">
        <v>7.7810340000000006E-2</v>
      </c>
      <c r="D632">
        <f t="shared" si="9"/>
        <v>3.3150892628969166</v>
      </c>
    </row>
    <row r="633" spans="1:4" x14ac:dyDescent="0.3">
      <c r="A633">
        <v>132.29679999999999</v>
      </c>
      <c r="B633">
        <v>1.822236</v>
      </c>
      <c r="C633">
        <v>7.8581659999999998E-2</v>
      </c>
      <c r="D633">
        <f t="shared" si="9"/>
        <v>3.3054143433834993</v>
      </c>
    </row>
    <row r="634" spans="1:4" x14ac:dyDescent="0.3">
      <c r="A634">
        <v>132.3058</v>
      </c>
      <c r="B634">
        <v>1.820319</v>
      </c>
      <c r="C634">
        <v>7.8094430000000006E-2</v>
      </c>
      <c r="D634">
        <f t="shared" si="9"/>
        <v>3.3110679028902852</v>
      </c>
    </row>
    <row r="635" spans="1:4" x14ac:dyDescent="0.3">
      <c r="A635">
        <v>132.3151</v>
      </c>
      <c r="B635">
        <v>1.8252390000000001</v>
      </c>
      <c r="C635">
        <v>7.9215229999999998E-2</v>
      </c>
      <c r="D635">
        <f t="shared" si="9"/>
        <v>3.2967756738197149</v>
      </c>
    </row>
    <row r="636" spans="1:4" x14ac:dyDescent="0.3">
      <c r="A636">
        <v>132.3152</v>
      </c>
      <c r="B636">
        <v>1.819672</v>
      </c>
      <c r="C636">
        <v>7.8588720000000001E-2</v>
      </c>
      <c r="D636">
        <f t="shared" si="9"/>
        <v>3.2841720485486929</v>
      </c>
    </row>
    <row r="637" spans="1:4" x14ac:dyDescent="0.3">
      <c r="A637">
        <v>132.3245</v>
      </c>
      <c r="B637">
        <v>1.8194900000000001</v>
      </c>
      <c r="C637">
        <v>7.8847329999999993E-2</v>
      </c>
      <c r="D637">
        <f t="shared" si="9"/>
        <v>3.2706063088738819</v>
      </c>
    </row>
    <row r="638" spans="1:4" x14ac:dyDescent="0.3">
      <c r="A638">
        <v>132.3373</v>
      </c>
      <c r="B638">
        <v>1.8231949999999999</v>
      </c>
      <c r="C638">
        <v>7.8746839999999999E-2</v>
      </c>
      <c r="D638">
        <f t="shared" si="9"/>
        <v>3.2985103524275354</v>
      </c>
    </row>
    <row r="639" spans="1:4" x14ac:dyDescent="0.3">
      <c r="A639">
        <v>132.35059999999999</v>
      </c>
      <c r="B639">
        <v>1.830279</v>
      </c>
      <c r="C639">
        <v>7.9973349999999999E-2</v>
      </c>
      <c r="D639">
        <f t="shared" si="9"/>
        <v>3.2942632207301044</v>
      </c>
    </row>
    <row r="640" spans="1:4" x14ac:dyDescent="0.3">
      <c r="A640">
        <v>132.35499999999999</v>
      </c>
      <c r="B640">
        <v>1.827188</v>
      </c>
      <c r="C640">
        <v>7.8270080000000006E-2</v>
      </c>
      <c r="D640">
        <f t="shared" si="9"/>
        <v>3.3436294187237121</v>
      </c>
    </row>
    <row r="641" spans="1:4" x14ac:dyDescent="0.3">
      <c r="A641">
        <v>132.36060000000001</v>
      </c>
      <c r="B641">
        <v>1.80887</v>
      </c>
      <c r="C641">
        <v>7.8121449999999995E-2</v>
      </c>
      <c r="D641">
        <f t="shared" si="9"/>
        <v>3.2200876851939566</v>
      </c>
    </row>
    <row r="642" spans="1:4" x14ac:dyDescent="0.3">
      <c r="A642">
        <v>132.3784</v>
      </c>
      <c r="B642">
        <v>1.802216</v>
      </c>
      <c r="C642">
        <v>7.7606519999999998E-2</v>
      </c>
      <c r="D642">
        <f t="shared" ref="D642:D705" si="10">(-1/C642)*LN((1/B642)*(A642/$H$2-1))</f>
        <v>3.1910016345120114</v>
      </c>
    </row>
    <row r="643" spans="1:4" x14ac:dyDescent="0.3">
      <c r="A643">
        <v>132.422</v>
      </c>
      <c r="B643">
        <v>1.8245769999999999</v>
      </c>
      <c r="C643">
        <v>7.9766690000000001E-2</v>
      </c>
      <c r="D643">
        <f t="shared" si="10"/>
        <v>3.2521142176739657</v>
      </c>
    </row>
    <row r="644" spans="1:4" x14ac:dyDescent="0.3">
      <c r="A644">
        <v>132.46340000000001</v>
      </c>
      <c r="B644">
        <v>1.827966</v>
      </c>
      <c r="C644">
        <v>7.8549330000000001E-2</v>
      </c>
      <c r="D644">
        <f t="shared" si="10"/>
        <v>3.3193343823972485</v>
      </c>
    </row>
    <row r="645" spans="1:4" x14ac:dyDescent="0.3">
      <c r="A645">
        <v>132.46530000000001</v>
      </c>
      <c r="B645">
        <v>1.8196950000000001</v>
      </c>
      <c r="C645">
        <v>7.7841820000000006E-2</v>
      </c>
      <c r="D645">
        <f t="shared" si="10"/>
        <v>3.2909301928272363</v>
      </c>
    </row>
    <row r="646" spans="1:4" x14ac:dyDescent="0.3">
      <c r="A646">
        <v>132.48390000000001</v>
      </c>
      <c r="B646">
        <v>1.825107</v>
      </c>
      <c r="C646">
        <v>7.8151780000000004E-2</v>
      </c>
      <c r="D646">
        <f t="shared" si="10"/>
        <v>3.3128052597491711</v>
      </c>
    </row>
    <row r="647" spans="1:4" x14ac:dyDescent="0.3">
      <c r="A647">
        <v>132.499</v>
      </c>
      <c r="B647">
        <v>1.8228960000000001</v>
      </c>
      <c r="C647">
        <v>7.8811880000000001E-2</v>
      </c>
      <c r="D647">
        <f t="shared" si="10"/>
        <v>3.2672053684137268</v>
      </c>
    </row>
    <row r="648" spans="1:4" x14ac:dyDescent="0.3">
      <c r="A648">
        <v>132.53729999999999</v>
      </c>
      <c r="B648">
        <v>1.8179670000000001</v>
      </c>
      <c r="C648">
        <v>7.7757039999999999E-2</v>
      </c>
      <c r="D648">
        <f t="shared" si="10"/>
        <v>3.2703523450608092</v>
      </c>
    </row>
    <row r="649" spans="1:4" x14ac:dyDescent="0.3">
      <c r="A649">
        <v>132.55090000000001</v>
      </c>
      <c r="B649">
        <v>1.8114189999999999</v>
      </c>
      <c r="C649">
        <v>7.7911190000000005E-2</v>
      </c>
      <c r="D649">
        <f t="shared" si="10"/>
        <v>3.2153174183264217</v>
      </c>
    </row>
    <row r="650" spans="1:4" x14ac:dyDescent="0.3">
      <c r="A650">
        <v>132.5523</v>
      </c>
      <c r="B650">
        <v>1.8193379999999999</v>
      </c>
      <c r="C650">
        <v>7.9278580000000001E-2</v>
      </c>
      <c r="D650">
        <f t="shared" si="10"/>
        <v>3.2146556664061228</v>
      </c>
    </row>
    <row r="651" spans="1:4" x14ac:dyDescent="0.3">
      <c r="A651">
        <v>132.5608</v>
      </c>
      <c r="B651">
        <v>1.83186</v>
      </c>
      <c r="C651">
        <v>7.9802990000000004E-2</v>
      </c>
      <c r="D651">
        <f t="shared" si="10"/>
        <v>3.2781088081277479</v>
      </c>
    </row>
    <row r="652" spans="1:4" x14ac:dyDescent="0.3">
      <c r="A652">
        <v>132.56469999999999</v>
      </c>
      <c r="B652">
        <v>1.817113</v>
      </c>
      <c r="C652">
        <v>7.8578999999999996E-2</v>
      </c>
      <c r="D652">
        <f t="shared" si="10"/>
        <v>3.2256676255941934</v>
      </c>
    </row>
    <row r="653" spans="1:4" x14ac:dyDescent="0.3">
      <c r="A653">
        <v>132.5762</v>
      </c>
      <c r="B653">
        <v>1.82186</v>
      </c>
      <c r="C653">
        <v>7.9499189999999997E-2</v>
      </c>
      <c r="D653">
        <f t="shared" si="10"/>
        <v>3.2192839117389043</v>
      </c>
    </row>
    <row r="654" spans="1:4" x14ac:dyDescent="0.3">
      <c r="A654">
        <v>132.61969999999999</v>
      </c>
      <c r="B654">
        <v>1.8327279999999999</v>
      </c>
      <c r="C654">
        <v>7.9295180000000007E-2</v>
      </c>
      <c r="D654">
        <f t="shared" si="10"/>
        <v>3.2955028478723016</v>
      </c>
    </row>
    <row r="655" spans="1:4" x14ac:dyDescent="0.3">
      <c r="A655">
        <v>132.6234</v>
      </c>
      <c r="B655">
        <v>1.8142450000000001</v>
      </c>
      <c r="C655">
        <v>7.6977530000000002E-2</v>
      </c>
      <c r="D655">
        <f t="shared" si="10"/>
        <v>3.2624281439021123</v>
      </c>
    </row>
    <row r="656" spans="1:4" x14ac:dyDescent="0.3">
      <c r="A656">
        <v>132.62870000000001</v>
      </c>
      <c r="B656">
        <v>1.822227</v>
      </c>
      <c r="C656">
        <v>7.9540890000000003E-2</v>
      </c>
      <c r="D656">
        <f t="shared" si="10"/>
        <v>3.2116231098259709</v>
      </c>
    </row>
    <row r="657" spans="1:4" x14ac:dyDescent="0.3">
      <c r="A657">
        <v>132.63939999999999</v>
      </c>
      <c r="B657">
        <v>1.8133239999999999</v>
      </c>
      <c r="C657">
        <v>7.8237070000000006E-2</v>
      </c>
      <c r="D657">
        <f t="shared" si="10"/>
        <v>3.2007816763136039</v>
      </c>
    </row>
    <row r="658" spans="1:4" x14ac:dyDescent="0.3">
      <c r="A658">
        <v>132.65379999999999</v>
      </c>
      <c r="B658">
        <v>1.813321</v>
      </c>
      <c r="C658">
        <v>7.7106300000000003E-2</v>
      </c>
      <c r="D658">
        <f t="shared" si="10"/>
        <v>3.2452947424653491</v>
      </c>
    </row>
    <row r="659" spans="1:4" x14ac:dyDescent="0.3">
      <c r="A659">
        <v>132.6568</v>
      </c>
      <c r="B659">
        <v>1.8352790000000001</v>
      </c>
      <c r="C659">
        <v>7.9549300000000003E-2</v>
      </c>
      <c r="D659">
        <f t="shared" si="10"/>
        <v>3.2964536529848405</v>
      </c>
    </row>
    <row r="660" spans="1:4" x14ac:dyDescent="0.3">
      <c r="A660">
        <v>132.6626</v>
      </c>
      <c r="B660">
        <v>1.843547</v>
      </c>
      <c r="C660">
        <v>8.0518060000000002E-2</v>
      </c>
      <c r="D660">
        <f t="shared" si="10"/>
        <v>3.3116895212105488</v>
      </c>
    </row>
    <row r="661" spans="1:4" x14ac:dyDescent="0.3">
      <c r="A661">
        <v>132.66650000000001</v>
      </c>
      <c r="B661">
        <v>1.8158000000000001</v>
      </c>
      <c r="C661">
        <v>7.8513449999999999E-2</v>
      </c>
      <c r="D661">
        <f t="shared" si="10"/>
        <v>3.2024488570486835</v>
      </c>
    </row>
    <row r="662" spans="1:4" x14ac:dyDescent="0.3">
      <c r="A662">
        <v>132.68620000000001</v>
      </c>
      <c r="B662">
        <v>1.8186899999999999</v>
      </c>
      <c r="C662">
        <v>7.7741110000000002E-2</v>
      </c>
      <c r="D662">
        <f t="shared" si="10"/>
        <v>3.2514587393091259</v>
      </c>
    </row>
    <row r="663" spans="1:4" x14ac:dyDescent="0.3">
      <c r="A663">
        <v>132.69040000000001</v>
      </c>
      <c r="B663">
        <v>1.838408</v>
      </c>
      <c r="C663">
        <v>7.9207369999999999E-2</v>
      </c>
      <c r="D663">
        <f t="shared" si="10"/>
        <v>3.3267291582663958</v>
      </c>
    </row>
    <row r="664" spans="1:4" x14ac:dyDescent="0.3">
      <c r="A664">
        <v>132.69550000000001</v>
      </c>
      <c r="B664">
        <v>1.8226830000000001</v>
      </c>
      <c r="C664">
        <v>7.6552419999999996E-2</v>
      </c>
      <c r="D664">
        <f t="shared" si="10"/>
        <v>3.32903174029425</v>
      </c>
    </row>
    <row r="665" spans="1:4" x14ac:dyDescent="0.3">
      <c r="A665">
        <v>132.69839999999999</v>
      </c>
      <c r="B665">
        <v>1.824859</v>
      </c>
      <c r="C665">
        <v>7.7686080000000005E-2</v>
      </c>
      <c r="D665">
        <f t="shared" si="10"/>
        <v>3.295329663528312</v>
      </c>
    </row>
    <row r="666" spans="1:4" x14ac:dyDescent="0.3">
      <c r="A666">
        <v>132.72139999999999</v>
      </c>
      <c r="B666">
        <v>1.8259240000000001</v>
      </c>
      <c r="C666">
        <v>7.7723609999999999E-2</v>
      </c>
      <c r="D666">
        <f t="shared" si="10"/>
        <v>3.2974370050635406</v>
      </c>
    </row>
    <row r="667" spans="1:4" x14ac:dyDescent="0.3">
      <c r="A667">
        <v>132.73169999999999</v>
      </c>
      <c r="B667">
        <v>1.831931</v>
      </c>
      <c r="C667">
        <v>8.0501879999999998E-2</v>
      </c>
      <c r="D667">
        <f t="shared" si="10"/>
        <v>3.2227897465132838</v>
      </c>
    </row>
    <row r="668" spans="1:4" x14ac:dyDescent="0.3">
      <c r="A668">
        <v>132.7338</v>
      </c>
      <c r="B668">
        <v>1.8361240000000001</v>
      </c>
      <c r="C668">
        <v>7.9686800000000002E-2</v>
      </c>
      <c r="D668">
        <f t="shared" si="10"/>
        <v>3.2841053230371382</v>
      </c>
    </row>
    <row r="669" spans="1:4" x14ac:dyDescent="0.3">
      <c r="A669">
        <v>132.7611</v>
      </c>
      <c r="B669">
        <v>1.8281940000000001</v>
      </c>
      <c r="C669">
        <v>7.8104599999999996E-2</v>
      </c>
      <c r="D669">
        <f t="shared" si="10"/>
        <v>3.2907213327430611</v>
      </c>
    </row>
    <row r="670" spans="1:4" x14ac:dyDescent="0.3">
      <c r="A670">
        <v>132.762</v>
      </c>
      <c r="B670">
        <v>1.8282179999999999</v>
      </c>
      <c r="C670">
        <v>7.9409049999999995E-2</v>
      </c>
      <c r="D670">
        <f t="shared" si="10"/>
        <v>3.2366843223217794</v>
      </c>
    </row>
    <row r="671" spans="1:4" x14ac:dyDescent="0.3">
      <c r="A671">
        <v>132.8099</v>
      </c>
      <c r="B671">
        <v>1.8173840000000001</v>
      </c>
      <c r="C671">
        <v>7.7042349999999996E-2</v>
      </c>
      <c r="D671">
        <f t="shared" si="10"/>
        <v>3.2509732275954666</v>
      </c>
    </row>
    <row r="672" spans="1:4" x14ac:dyDescent="0.3">
      <c r="A672">
        <v>132.8194</v>
      </c>
      <c r="B672">
        <v>1.852071</v>
      </c>
      <c r="C672">
        <v>7.9375180000000004E-2</v>
      </c>
      <c r="D672">
        <f t="shared" si="10"/>
        <v>3.3920792397347546</v>
      </c>
    </row>
    <row r="673" spans="1:4" x14ac:dyDescent="0.3">
      <c r="A673">
        <v>132.8246</v>
      </c>
      <c r="B673">
        <v>1.8186070000000001</v>
      </c>
      <c r="C673">
        <v>7.6898469999999997E-2</v>
      </c>
      <c r="D673">
        <f t="shared" si="10"/>
        <v>3.2633475291714809</v>
      </c>
    </row>
    <row r="674" spans="1:4" x14ac:dyDescent="0.3">
      <c r="A674">
        <v>132.87620000000001</v>
      </c>
      <c r="B674">
        <v>1.837226</v>
      </c>
      <c r="C674">
        <v>7.8132569999999998E-2</v>
      </c>
      <c r="D674">
        <f t="shared" si="10"/>
        <v>3.3336881696523926</v>
      </c>
    </row>
    <row r="675" spans="1:4" x14ac:dyDescent="0.3">
      <c r="A675">
        <v>132.89840000000001</v>
      </c>
      <c r="B675">
        <v>1.818878</v>
      </c>
      <c r="C675">
        <v>7.6932749999999994E-2</v>
      </c>
      <c r="D675">
        <f t="shared" si="10"/>
        <v>3.2515099120671254</v>
      </c>
    </row>
    <row r="676" spans="1:4" x14ac:dyDescent="0.3">
      <c r="A676">
        <v>132.9316</v>
      </c>
      <c r="B676">
        <v>1.8423590000000001</v>
      </c>
      <c r="C676">
        <v>7.9662780000000002E-2</v>
      </c>
      <c r="D676">
        <f t="shared" si="10"/>
        <v>3.2957484290180954</v>
      </c>
    </row>
    <row r="677" spans="1:4" x14ac:dyDescent="0.3">
      <c r="A677">
        <v>132.9461</v>
      </c>
      <c r="B677">
        <v>1.8397110000000001</v>
      </c>
      <c r="C677">
        <v>7.8775719999999994E-2</v>
      </c>
      <c r="D677">
        <f t="shared" si="10"/>
        <v>3.31224033394607</v>
      </c>
    </row>
    <row r="678" spans="1:4" x14ac:dyDescent="0.3">
      <c r="A678">
        <v>132.94630000000001</v>
      </c>
      <c r="B678">
        <v>1.823115</v>
      </c>
      <c r="C678">
        <v>7.772416E-2</v>
      </c>
      <c r="D678">
        <f t="shared" si="10"/>
        <v>3.2404291499219933</v>
      </c>
    </row>
    <row r="679" spans="1:4" x14ac:dyDescent="0.3">
      <c r="A679">
        <v>132.95089999999999</v>
      </c>
      <c r="B679">
        <v>1.82335</v>
      </c>
      <c r="C679">
        <v>7.7064839999999996E-2</v>
      </c>
      <c r="D679">
        <f t="shared" si="10"/>
        <v>3.2690590472183434</v>
      </c>
    </row>
    <row r="680" spans="1:4" x14ac:dyDescent="0.3">
      <c r="A680">
        <v>132.97479999999999</v>
      </c>
      <c r="B680">
        <v>1.82959</v>
      </c>
      <c r="C680">
        <v>7.9009930000000006E-2</v>
      </c>
      <c r="D680">
        <f t="shared" si="10"/>
        <v>3.2279409145469296</v>
      </c>
    </row>
    <row r="681" spans="1:4" x14ac:dyDescent="0.3">
      <c r="A681">
        <v>132.99619999999999</v>
      </c>
      <c r="B681">
        <v>1.8445100000000001</v>
      </c>
      <c r="C681">
        <v>7.7959959999999995E-2</v>
      </c>
      <c r="D681">
        <f t="shared" si="10"/>
        <v>3.3720737830252863</v>
      </c>
    </row>
    <row r="682" spans="1:4" x14ac:dyDescent="0.3">
      <c r="A682">
        <v>132.99680000000001</v>
      </c>
      <c r="B682">
        <v>1.8322419999999999</v>
      </c>
      <c r="C682">
        <v>7.8053520000000001E-2</v>
      </c>
      <c r="D682">
        <f t="shared" si="10"/>
        <v>3.2824367001433026</v>
      </c>
    </row>
    <row r="683" spans="1:4" x14ac:dyDescent="0.3">
      <c r="A683">
        <v>133.0026</v>
      </c>
      <c r="B683">
        <v>1.8262860000000001</v>
      </c>
      <c r="C683">
        <v>7.6505779999999995E-2</v>
      </c>
      <c r="D683">
        <f t="shared" si="10"/>
        <v>3.3053113396038727</v>
      </c>
    </row>
    <row r="684" spans="1:4" x14ac:dyDescent="0.3">
      <c r="A684">
        <v>133.00550000000001</v>
      </c>
      <c r="B684">
        <v>1.8162640000000001</v>
      </c>
      <c r="C684">
        <v>7.6878840000000004E-2</v>
      </c>
      <c r="D684">
        <f t="shared" si="10"/>
        <v>3.2172115535416257</v>
      </c>
    </row>
    <row r="685" spans="1:4" x14ac:dyDescent="0.3">
      <c r="A685">
        <v>133.0112</v>
      </c>
      <c r="B685">
        <v>1.8403940000000001</v>
      </c>
      <c r="C685">
        <v>7.9276609999999997E-2</v>
      </c>
      <c r="D685">
        <f t="shared" si="10"/>
        <v>3.2854641266867706</v>
      </c>
    </row>
    <row r="686" spans="1:4" x14ac:dyDescent="0.3">
      <c r="A686">
        <v>133.0147</v>
      </c>
      <c r="B686">
        <v>1.8261639999999999</v>
      </c>
      <c r="C686">
        <v>7.7893710000000005E-2</v>
      </c>
      <c r="D686">
        <f t="shared" si="10"/>
        <v>3.243567506304144</v>
      </c>
    </row>
    <row r="687" spans="1:4" x14ac:dyDescent="0.3">
      <c r="A687">
        <v>133.02099999999999</v>
      </c>
      <c r="B687">
        <v>1.8270900000000001</v>
      </c>
      <c r="C687">
        <v>7.6414430000000005E-2</v>
      </c>
      <c r="D687">
        <f t="shared" si="10"/>
        <v>3.3119359952835432</v>
      </c>
    </row>
    <row r="688" spans="1:4" x14ac:dyDescent="0.3">
      <c r="A688">
        <v>133.0401</v>
      </c>
      <c r="B688">
        <v>1.841772</v>
      </c>
      <c r="C688">
        <v>7.9006400000000004E-2</v>
      </c>
      <c r="D688">
        <f t="shared" si="10"/>
        <v>3.3014862056051157</v>
      </c>
    </row>
    <row r="689" spans="1:4" x14ac:dyDescent="0.3">
      <c r="A689">
        <v>133.0454</v>
      </c>
      <c r="B689">
        <v>1.8202449999999999</v>
      </c>
      <c r="C689">
        <v>7.7095709999999998E-2</v>
      </c>
      <c r="D689">
        <f t="shared" si="10"/>
        <v>3.2299278909352496</v>
      </c>
    </row>
    <row r="690" spans="1:4" x14ac:dyDescent="0.3">
      <c r="A690">
        <v>133.06129999999999</v>
      </c>
      <c r="B690">
        <v>1.845693</v>
      </c>
      <c r="C690">
        <v>7.9462710000000006E-2</v>
      </c>
      <c r="D690">
        <f t="shared" si="10"/>
        <v>3.3058724839307705</v>
      </c>
    </row>
    <row r="691" spans="1:4" x14ac:dyDescent="0.3">
      <c r="A691">
        <v>133.0831</v>
      </c>
      <c r="B691">
        <v>1.8341289999999999</v>
      </c>
      <c r="C691">
        <v>7.6887529999999996E-2</v>
      </c>
      <c r="D691">
        <f t="shared" si="10"/>
        <v>3.3312196459747749</v>
      </c>
    </row>
    <row r="692" spans="1:4" x14ac:dyDescent="0.3">
      <c r="A692">
        <v>133.09530000000001</v>
      </c>
      <c r="B692">
        <v>1.8145979999999999</v>
      </c>
      <c r="C692">
        <v>7.6932329999999993E-2</v>
      </c>
      <c r="D692">
        <f t="shared" si="10"/>
        <v>3.1880909500146912</v>
      </c>
    </row>
    <row r="693" spans="1:4" x14ac:dyDescent="0.3">
      <c r="A693">
        <v>133.1011</v>
      </c>
      <c r="B693">
        <v>1.831914</v>
      </c>
      <c r="C693">
        <v>7.7171799999999999E-2</v>
      </c>
      <c r="D693">
        <f t="shared" si="10"/>
        <v>3.3003035551536133</v>
      </c>
    </row>
    <row r="694" spans="1:4" x14ac:dyDescent="0.3">
      <c r="A694">
        <v>133.12549999999999</v>
      </c>
      <c r="B694">
        <v>1.8233360000000001</v>
      </c>
      <c r="C694">
        <v>7.6926209999999995E-2</v>
      </c>
      <c r="D694">
        <f t="shared" si="10"/>
        <v>3.2457658772471443</v>
      </c>
    </row>
    <row r="695" spans="1:4" x14ac:dyDescent="0.3">
      <c r="A695">
        <v>133.13740000000001</v>
      </c>
      <c r="B695">
        <v>1.8362499999999999</v>
      </c>
      <c r="C695">
        <v>7.7953629999999996E-2</v>
      </c>
      <c r="D695">
        <f t="shared" si="10"/>
        <v>3.2915698509042048</v>
      </c>
    </row>
    <row r="696" spans="1:4" x14ac:dyDescent="0.3">
      <c r="A696">
        <v>133.16290000000001</v>
      </c>
      <c r="B696">
        <v>1.8383879999999999</v>
      </c>
      <c r="C696">
        <v>7.8968780000000002E-2</v>
      </c>
      <c r="D696">
        <f t="shared" si="10"/>
        <v>3.2598601052780189</v>
      </c>
    </row>
    <row r="697" spans="1:4" x14ac:dyDescent="0.3">
      <c r="A697">
        <v>133.1679</v>
      </c>
      <c r="B697">
        <v>1.8235300000000001</v>
      </c>
      <c r="C697">
        <v>7.6529840000000002E-2</v>
      </c>
      <c r="D697">
        <f t="shared" si="10"/>
        <v>3.2568771984450247</v>
      </c>
    </row>
    <row r="698" spans="1:4" x14ac:dyDescent="0.3">
      <c r="A698">
        <v>133.19460000000001</v>
      </c>
      <c r="B698">
        <v>1.8399529999999999</v>
      </c>
      <c r="C698">
        <v>7.7304670000000006E-2</v>
      </c>
      <c r="D698">
        <f t="shared" si="10"/>
        <v>3.3357961632894297</v>
      </c>
    </row>
    <row r="699" spans="1:4" x14ac:dyDescent="0.3">
      <c r="A699">
        <v>133.21719999999999</v>
      </c>
      <c r="B699">
        <v>1.830192</v>
      </c>
      <c r="C699">
        <v>7.7474559999999998E-2</v>
      </c>
      <c r="D699">
        <f t="shared" si="10"/>
        <v>3.2560945476800036</v>
      </c>
    </row>
    <row r="700" spans="1:4" x14ac:dyDescent="0.3">
      <c r="A700">
        <v>133.23480000000001</v>
      </c>
      <c r="B700">
        <v>1.8331710000000001</v>
      </c>
      <c r="C700">
        <v>7.660169E-2</v>
      </c>
      <c r="D700">
        <f t="shared" si="10"/>
        <v>3.3114919276284365</v>
      </c>
    </row>
    <row r="701" spans="1:4" x14ac:dyDescent="0.3">
      <c r="A701">
        <v>133.23920000000001</v>
      </c>
      <c r="B701">
        <v>1.8223750000000001</v>
      </c>
      <c r="C701">
        <v>7.7284400000000003E-2</v>
      </c>
      <c r="D701">
        <f t="shared" si="10"/>
        <v>3.2050838196312355</v>
      </c>
    </row>
    <row r="702" spans="1:4" x14ac:dyDescent="0.3">
      <c r="A702">
        <v>133.2473</v>
      </c>
      <c r="B702">
        <v>1.832765</v>
      </c>
      <c r="C702">
        <v>7.7091389999999996E-2</v>
      </c>
      <c r="D702">
        <f t="shared" si="10"/>
        <v>3.2855110889844852</v>
      </c>
    </row>
    <row r="703" spans="1:4" x14ac:dyDescent="0.3">
      <c r="A703">
        <v>133.26820000000001</v>
      </c>
      <c r="B703">
        <v>1.8379799999999999</v>
      </c>
      <c r="C703">
        <v>7.7958910000000006E-2</v>
      </c>
      <c r="D703">
        <f t="shared" si="10"/>
        <v>3.2819717140557794</v>
      </c>
    </row>
    <row r="704" spans="1:4" x14ac:dyDescent="0.3">
      <c r="A704">
        <v>133.32599999999999</v>
      </c>
      <c r="B704">
        <v>1.8281829999999999</v>
      </c>
      <c r="C704">
        <v>7.6481800000000003E-2</v>
      </c>
      <c r="D704">
        <f t="shared" si="10"/>
        <v>3.2658247921803758</v>
      </c>
    </row>
    <row r="705" spans="1:4" x14ac:dyDescent="0.3">
      <c r="A705">
        <v>133.33189999999999</v>
      </c>
      <c r="B705">
        <v>1.8244419999999999</v>
      </c>
      <c r="C705">
        <v>7.7836970000000005E-2</v>
      </c>
      <c r="D705">
        <f t="shared" si="10"/>
        <v>3.1816814638835393</v>
      </c>
    </row>
    <row r="706" spans="1:4" x14ac:dyDescent="0.3">
      <c r="A706">
        <v>133.33500000000001</v>
      </c>
      <c r="B706">
        <v>1.84799</v>
      </c>
      <c r="C706">
        <v>7.8620560000000006E-2</v>
      </c>
      <c r="D706">
        <f t="shared" ref="D706:D769" si="11">(-1/C706)*LN((1/B706)*(A706/$H$2-1))</f>
        <v>3.3125844605591785</v>
      </c>
    </row>
    <row r="707" spans="1:4" x14ac:dyDescent="0.3">
      <c r="A707">
        <v>133.3432</v>
      </c>
      <c r="B707">
        <v>1.825502</v>
      </c>
      <c r="C707">
        <v>7.5846469999999999E-2</v>
      </c>
      <c r="D707">
        <f t="shared" si="11"/>
        <v>3.2709370382667764</v>
      </c>
    </row>
    <row r="708" spans="1:4" x14ac:dyDescent="0.3">
      <c r="A708">
        <v>133.35570000000001</v>
      </c>
      <c r="B708">
        <v>1.833723</v>
      </c>
      <c r="C708">
        <v>7.8672389999999995E-2</v>
      </c>
      <c r="D708">
        <f t="shared" si="11"/>
        <v>3.2085309094878554</v>
      </c>
    </row>
    <row r="709" spans="1:4" x14ac:dyDescent="0.3">
      <c r="A709">
        <v>133.3663</v>
      </c>
      <c r="B709">
        <v>1.8514109999999999</v>
      </c>
      <c r="C709">
        <v>7.7334330000000007E-2</v>
      </c>
      <c r="D709">
        <f t="shared" si="11"/>
        <v>3.3864293944047805</v>
      </c>
    </row>
    <row r="710" spans="1:4" x14ac:dyDescent="0.3">
      <c r="A710">
        <v>133.36969999999999</v>
      </c>
      <c r="B710">
        <v>1.8313550000000001</v>
      </c>
      <c r="C710">
        <v>7.7230839999999995E-2</v>
      </c>
      <c r="D710">
        <f t="shared" si="11"/>
        <v>3.2493747600553946</v>
      </c>
    </row>
    <row r="711" spans="1:4" x14ac:dyDescent="0.3">
      <c r="A711">
        <v>133.37549999999999</v>
      </c>
      <c r="B711">
        <v>1.837127</v>
      </c>
      <c r="C711">
        <v>7.6979870000000006E-2</v>
      </c>
      <c r="D711">
        <f t="shared" si="11"/>
        <v>3.2998853468585589</v>
      </c>
    </row>
    <row r="712" spans="1:4" x14ac:dyDescent="0.3">
      <c r="A712">
        <v>133.39680000000001</v>
      </c>
      <c r="B712">
        <v>1.8370740000000001</v>
      </c>
      <c r="C712">
        <v>7.8235490000000005E-2</v>
      </c>
      <c r="D712">
        <f t="shared" si="11"/>
        <v>3.2430826921071088</v>
      </c>
    </row>
    <row r="713" spans="1:4" x14ac:dyDescent="0.3">
      <c r="A713">
        <v>133.4128</v>
      </c>
      <c r="B713">
        <v>1.8269120000000001</v>
      </c>
      <c r="C713">
        <v>7.6397729999999997E-2</v>
      </c>
      <c r="D713">
        <f t="shared" si="11"/>
        <v>3.2458178500742596</v>
      </c>
    </row>
    <row r="714" spans="1:4" x14ac:dyDescent="0.3">
      <c r="A714">
        <v>133.42439999999999</v>
      </c>
      <c r="B714">
        <v>1.830462</v>
      </c>
      <c r="C714">
        <v>7.6774640000000005E-2</v>
      </c>
      <c r="D714">
        <f t="shared" si="11"/>
        <v>3.2532419014132334</v>
      </c>
    </row>
    <row r="715" spans="1:4" x14ac:dyDescent="0.3">
      <c r="A715">
        <v>133.44800000000001</v>
      </c>
      <c r="B715">
        <v>1.833299</v>
      </c>
      <c r="C715">
        <v>7.806391E-2</v>
      </c>
      <c r="D715">
        <f t="shared" si="11"/>
        <v>3.2154971028971535</v>
      </c>
    </row>
    <row r="716" spans="1:4" x14ac:dyDescent="0.3">
      <c r="A716">
        <v>133.4699</v>
      </c>
      <c r="B716">
        <v>1.841507</v>
      </c>
      <c r="C716">
        <v>7.7959630000000002E-2</v>
      </c>
      <c r="D716">
        <f t="shared" si="11"/>
        <v>3.2735190201776572</v>
      </c>
    </row>
    <row r="717" spans="1:4" x14ac:dyDescent="0.3">
      <c r="A717">
        <v>133.47499999999999</v>
      </c>
      <c r="B717">
        <v>1.838066</v>
      </c>
      <c r="C717">
        <v>7.7096860000000003E-2</v>
      </c>
      <c r="D717">
        <f t="shared" si="11"/>
        <v>3.2850496685539619</v>
      </c>
    </row>
    <row r="718" spans="1:4" x14ac:dyDescent="0.3">
      <c r="A718">
        <v>133.47540000000001</v>
      </c>
      <c r="B718">
        <v>1.84731</v>
      </c>
      <c r="C718">
        <v>7.88552E-2</v>
      </c>
      <c r="D718">
        <f t="shared" si="11"/>
        <v>3.2753516854494156</v>
      </c>
    </row>
    <row r="719" spans="1:4" x14ac:dyDescent="0.3">
      <c r="A719">
        <v>133.51920000000001</v>
      </c>
      <c r="B719">
        <v>1.8582890000000001</v>
      </c>
      <c r="C719">
        <v>7.9188129999999995E-2</v>
      </c>
      <c r="D719">
        <f t="shared" si="11"/>
        <v>3.3293648461503373</v>
      </c>
    </row>
    <row r="720" spans="1:4" x14ac:dyDescent="0.3">
      <c r="A720">
        <v>133.5461</v>
      </c>
      <c r="B720">
        <v>1.8329230000000001</v>
      </c>
      <c r="C720">
        <v>7.4989719999999996E-2</v>
      </c>
      <c r="D720">
        <f t="shared" si="11"/>
        <v>3.3279152396545526</v>
      </c>
    </row>
    <row r="721" spans="1:4" x14ac:dyDescent="0.3">
      <c r="A721">
        <v>133.54830000000001</v>
      </c>
      <c r="B721">
        <v>1.8523160000000001</v>
      </c>
      <c r="C721">
        <v>7.7544890000000005E-2</v>
      </c>
      <c r="D721">
        <f t="shared" si="11"/>
        <v>3.3536215094246713</v>
      </c>
    </row>
    <row r="722" spans="1:4" x14ac:dyDescent="0.3">
      <c r="A722">
        <v>133.54910000000001</v>
      </c>
      <c r="B722">
        <v>1.847532</v>
      </c>
      <c r="C722">
        <v>7.901793E-2</v>
      </c>
      <c r="D722">
        <f t="shared" si="11"/>
        <v>3.2582474972531639</v>
      </c>
    </row>
    <row r="723" spans="1:4" x14ac:dyDescent="0.3">
      <c r="A723">
        <v>133.56559999999999</v>
      </c>
      <c r="B723">
        <v>1.842317</v>
      </c>
      <c r="C723">
        <v>7.7282050000000005E-2</v>
      </c>
      <c r="D723">
        <f t="shared" si="11"/>
        <v>3.2921391087031062</v>
      </c>
    </row>
    <row r="724" spans="1:4" x14ac:dyDescent="0.3">
      <c r="A724">
        <v>133.5986</v>
      </c>
      <c r="B724">
        <v>1.835127</v>
      </c>
      <c r="C724">
        <v>7.7190239999999993E-2</v>
      </c>
      <c r="D724">
        <f t="shared" si="11"/>
        <v>3.2399560693383567</v>
      </c>
    </row>
    <row r="725" spans="1:4" x14ac:dyDescent="0.3">
      <c r="A725">
        <v>133.62309999999999</v>
      </c>
      <c r="B725">
        <v>1.838821</v>
      </c>
      <c r="C725">
        <v>7.8385040000000003E-2</v>
      </c>
      <c r="D725">
        <f t="shared" si="11"/>
        <v>3.2122486793655147</v>
      </c>
    </row>
    <row r="726" spans="1:4" x14ac:dyDescent="0.3">
      <c r="A726">
        <v>133.6549</v>
      </c>
      <c r="B726">
        <v>1.8535349999999999</v>
      </c>
      <c r="C726">
        <v>7.9561359999999998E-2</v>
      </c>
      <c r="D726">
        <f t="shared" si="11"/>
        <v>3.2598472796106654</v>
      </c>
    </row>
    <row r="727" spans="1:4" x14ac:dyDescent="0.3">
      <c r="A727">
        <v>133.65960000000001</v>
      </c>
      <c r="B727">
        <v>1.842519</v>
      </c>
      <c r="C727">
        <v>7.7235620000000005E-2</v>
      </c>
      <c r="D727">
        <f t="shared" si="11"/>
        <v>3.2800560223717512</v>
      </c>
    </row>
    <row r="728" spans="1:4" x14ac:dyDescent="0.3">
      <c r="A728">
        <v>133.66589999999999</v>
      </c>
      <c r="B728">
        <v>1.839944</v>
      </c>
      <c r="C728">
        <v>7.7337639999999999E-2</v>
      </c>
      <c r="D728">
        <f t="shared" si="11"/>
        <v>3.2566102490367035</v>
      </c>
    </row>
    <row r="729" spans="1:4" x14ac:dyDescent="0.3">
      <c r="A729">
        <v>133.67670000000001</v>
      </c>
      <c r="B729">
        <v>1.851939</v>
      </c>
      <c r="C729">
        <v>7.8131290000000006E-2</v>
      </c>
      <c r="D729">
        <f t="shared" si="11"/>
        <v>3.3049413743387053</v>
      </c>
    </row>
    <row r="730" spans="1:4" x14ac:dyDescent="0.3">
      <c r="A730">
        <v>133.72649999999999</v>
      </c>
      <c r="B730">
        <v>1.8246420000000001</v>
      </c>
      <c r="C730">
        <v>7.6909909999999998E-2</v>
      </c>
      <c r="D730">
        <f t="shared" si="11"/>
        <v>3.15612341981956</v>
      </c>
    </row>
    <row r="731" spans="1:4" x14ac:dyDescent="0.3">
      <c r="A731">
        <v>133.73679999999999</v>
      </c>
      <c r="B731">
        <v>1.849575</v>
      </c>
      <c r="C731">
        <v>7.6474860000000006E-2</v>
      </c>
      <c r="D731">
        <f t="shared" si="11"/>
        <v>3.3498384121602536</v>
      </c>
    </row>
    <row r="732" spans="1:4" x14ac:dyDescent="0.3">
      <c r="A732">
        <v>133.7422</v>
      </c>
      <c r="B732">
        <v>1.841029</v>
      </c>
      <c r="C732">
        <v>7.7951569999999998E-2</v>
      </c>
      <c r="D732">
        <f t="shared" si="11"/>
        <v>3.2260878707987257</v>
      </c>
    </row>
    <row r="733" spans="1:4" x14ac:dyDescent="0.3">
      <c r="A733">
        <v>133.76349999999999</v>
      </c>
      <c r="B733">
        <v>1.826416</v>
      </c>
      <c r="C733">
        <v>7.678546E-2</v>
      </c>
      <c r="D733">
        <f t="shared" si="11"/>
        <v>3.1677751262485576</v>
      </c>
    </row>
    <row r="734" spans="1:4" x14ac:dyDescent="0.3">
      <c r="A734">
        <v>133.76499999999999</v>
      </c>
      <c r="B734">
        <v>1.8603270000000001</v>
      </c>
      <c r="C734">
        <v>7.8206139999999993E-2</v>
      </c>
      <c r="D734">
        <f t="shared" si="11"/>
        <v>3.3452198024236774</v>
      </c>
    </row>
    <row r="735" spans="1:4" x14ac:dyDescent="0.3">
      <c r="A735">
        <v>133.80520000000001</v>
      </c>
      <c r="B735">
        <v>1.8485959999999999</v>
      </c>
      <c r="C735">
        <v>7.6967369999999993E-2</v>
      </c>
      <c r="D735">
        <f t="shared" si="11"/>
        <v>3.3102421551460437</v>
      </c>
    </row>
    <row r="736" spans="1:4" x14ac:dyDescent="0.3">
      <c r="A736">
        <v>133.82929999999999</v>
      </c>
      <c r="B736">
        <v>1.8388850000000001</v>
      </c>
      <c r="C736">
        <v>7.6650109999999994E-2</v>
      </c>
      <c r="D736">
        <f t="shared" si="11"/>
        <v>3.2512391665079408</v>
      </c>
    </row>
    <row r="737" spans="1:4" x14ac:dyDescent="0.3">
      <c r="A737">
        <v>133.84630000000001</v>
      </c>
      <c r="B737">
        <v>1.8440589999999999</v>
      </c>
      <c r="C737">
        <v>7.7089539999999998E-2</v>
      </c>
      <c r="D737">
        <f t="shared" si="11"/>
        <v>3.2663564700066616</v>
      </c>
    </row>
    <row r="738" spans="1:4" x14ac:dyDescent="0.3">
      <c r="A738">
        <v>133.85169999999999</v>
      </c>
      <c r="B738">
        <v>1.8531070000000001</v>
      </c>
      <c r="C738">
        <v>7.8699099999999994E-2</v>
      </c>
      <c r="D738">
        <f t="shared" si="11"/>
        <v>3.2608759435192636</v>
      </c>
    </row>
    <row r="739" spans="1:4" x14ac:dyDescent="0.3">
      <c r="A739">
        <v>133.8742</v>
      </c>
      <c r="B739">
        <v>1.8542179999999999</v>
      </c>
      <c r="C739">
        <v>7.6811550000000006E-2</v>
      </c>
      <c r="D739">
        <f t="shared" si="11"/>
        <v>3.3450965497708234</v>
      </c>
    </row>
    <row r="740" spans="1:4" x14ac:dyDescent="0.3">
      <c r="A740">
        <v>133.93940000000001</v>
      </c>
      <c r="B740">
        <v>1.8347039999999999</v>
      </c>
      <c r="C740">
        <v>7.6695040000000006E-2</v>
      </c>
      <c r="D740">
        <f t="shared" si="11"/>
        <v>3.2014570476677777</v>
      </c>
    </row>
    <row r="741" spans="1:4" x14ac:dyDescent="0.3">
      <c r="A741">
        <v>133.95650000000001</v>
      </c>
      <c r="B741">
        <v>1.841108</v>
      </c>
      <c r="C741">
        <v>7.7942369999999997E-2</v>
      </c>
      <c r="D741">
        <f t="shared" si="11"/>
        <v>3.1921492973692729</v>
      </c>
    </row>
    <row r="742" spans="1:4" x14ac:dyDescent="0.3">
      <c r="A742">
        <v>134.01499999999999</v>
      </c>
      <c r="B742">
        <v>1.847729</v>
      </c>
      <c r="C742">
        <v>7.6684470000000005E-2</v>
      </c>
      <c r="D742">
        <f t="shared" si="11"/>
        <v>3.2816656986195381</v>
      </c>
    </row>
    <row r="743" spans="1:4" x14ac:dyDescent="0.3">
      <c r="A743">
        <v>134.03479999999999</v>
      </c>
      <c r="B743">
        <v>1.8622019999999999</v>
      </c>
      <c r="C743">
        <v>7.8568289999999999E-2</v>
      </c>
      <c r="D743">
        <f t="shared" si="11"/>
        <v>3.2990991900291751</v>
      </c>
    </row>
    <row r="744" spans="1:4" x14ac:dyDescent="0.3">
      <c r="A744">
        <v>134.04249999999999</v>
      </c>
      <c r="B744">
        <v>1.865767</v>
      </c>
      <c r="C744">
        <v>7.872353E-2</v>
      </c>
      <c r="D744">
        <f t="shared" si="11"/>
        <v>3.315650750716689</v>
      </c>
    </row>
    <row r="745" spans="1:4" x14ac:dyDescent="0.3">
      <c r="A745">
        <v>134.08609999999999</v>
      </c>
      <c r="B745">
        <v>1.851308</v>
      </c>
      <c r="C745">
        <v>7.7994090000000002E-2</v>
      </c>
      <c r="D745">
        <f t="shared" si="11"/>
        <v>3.2398412382270081</v>
      </c>
    </row>
    <row r="746" spans="1:4" x14ac:dyDescent="0.3">
      <c r="A746">
        <v>134.0883</v>
      </c>
      <c r="B746">
        <v>1.858204</v>
      </c>
      <c r="C746">
        <v>7.7893889999999993E-2</v>
      </c>
      <c r="D746">
        <f t="shared" si="11"/>
        <v>3.2913835125664637</v>
      </c>
    </row>
    <row r="747" spans="1:4" x14ac:dyDescent="0.3">
      <c r="A747">
        <v>134.11940000000001</v>
      </c>
      <c r="B747">
        <v>1.8433379999999999</v>
      </c>
      <c r="C747">
        <v>7.6048640000000001E-2</v>
      </c>
      <c r="D747">
        <f t="shared" si="11"/>
        <v>3.260454623157766</v>
      </c>
    </row>
    <row r="748" spans="1:4" x14ac:dyDescent="0.3">
      <c r="A748">
        <v>134.1353</v>
      </c>
      <c r="B748">
        <v>1.8467979999999999</v>
      </c>
      <c r="C748">
        <v>7.7173930000000002E-2</v>
      </c>
      <c r="D748">
        <f t="shared" si="11"/>
        <v>3.2346087358793456</v>
      </c>
    </row>
    <row r="749" spans="1:4" x14ac:dyDescent="0.3">
      <c r="A749">
        <v>134.13900000000001</v>
      </c>
      <c r="B749">
        <v>1.8555379999999999</v>
      </c>
      <c r="C749">
        <v>7.6301220000000003E-2</v>
      </c>
      <c r="D749">
        <f t="shared" si="11"/>
        <v>3.3328702497043077</v>
      </c>
    </row>
    <row r="750" spans="1:4" x14ac:dyDescent="0.3">
      <c r="A750">
        <v>134.16130000000001</v>
      </c>
      <c r="B750">
        <v>1.8602669999999999</v>
      </c>
      <c r="C750">
        <v>7.6748419999999998E-2</v>
      </c>
      <c r="D750">
        <f t="shared" si="11"/>
        <v>3.3429439721039431</v>
      </c>
    </row>
    <row r="751" spans="1:4" x14ac:dyDescent="0.3">
      <c r="A751">
        <v>134.19810000000001</v>
      </c>
      <c r="B751">
        <v>1.846276</v>
      </c>
      <c r="C751">
        <v>7.627159E-2</v>
      </c>
      <c r="D751">
        <f t="shared" si="11"/>
        <v>3.258769273893479</v>
      </c>
    </row>
    <row r="752" spans="1:4" x14ac:dyDescent="0.3">
      <c r="A752">
        <v>134.2012</v>
      </c>
      <c r="B752">
        <v>1.8543670000000001</v>
      </c>
      <c r="C752">
        <v>7.7181139999999995E-2</v>
      </c>
      <c r="D752">
        <f t="shared" si="11"/>
        <v>3.2765146115146413</v>
      </c>
    </row>
    <row r="753" spans="1:4" x14ac:dyDescent="0.3">
      <c r="A753">
        <v>134.209</v>
      </c>
      <c r="B753">
        <v>1.8694120000000001</v>
      </c>
      <c r="C753">
        <v>7.6723879999999994E-2</v>
      </c>
      <c r="D753">
        <f t="shared" si="11"/>
        <v>3.400078299249814</v>
      </c>
    </row>
    <row r="754" spans="1:4" x14ac:dyDescent="0.3">
      <c r="A754">
        <v>134.21459999999999</v>
      </c>
      <c r="B754">
        <v>1.8587689999999999</v>
      </c>
      <c r="C754">
        <v>7.7078090000000002E-2</v>
      </c>
      <c r="D754">
        <f t="shared" si="11"/>
        <v>3.3094618798964843</v>
      </c>
    </row>
    <row r="755" spans="1:4" x14ac:dyDescent="0.3">
      <c r="A755">
        <v>134.25030000000001</v>
      </c>
      <c r="B755">
        <v>1.8481620000000001</v>
      </c>
      <c r="C755">
        <v>7.7206999999999998E-2</v>
      </c>
      <c r="D755">
        <f t="shared" si="11"/>
        <v>3.2239773428357967</v>
      </c>
    </row>
    <row r="756" spans="1:4" x14ac:dyDescent="0.3">
      <c r="A756">
        <v>134.2807</v>
      </c>
      <c r="B756">
        <v>1.848552</v>
      </c>
      <c r="C756">
        <v>7.6674989999999998E-2</v>
      </c>
      <c r="D756">
        <f t="shared" si="11"/>
        <v>3.244096878269874</v>
      </c>
    </row>
    <row r="757" spans="1:4" x14ac:dyDescent="0.3">
      <c r="A757">
        <v>134.29069999999999</v>
      </c>
      <c r="B757">
        <v>1.852789</v>
      </c>
      <c r="C757">
        <v>7.6888970000000001E-2</v>
      </c>
      <c r="D757">
        <f t="shared" si="11"/>
        <v>3.2632042158212191</v>
      </c>
    </row>
    <row r="758" spans="1:4" x14ac:dyDescent="0.3">
      <c r="A758">
        <v>134.3159</v>
      </c>
      <c r="B758">
        <v>1.865035</v>
      </c>
      <c r="C758">
        <v>7.7112730000000004E-2</v>
      </c>
      <c r="D758">
        <f t="shared" si="11"/>
        <v>3.3350445763246945</v>
      </c>
    </row>
    <row r="759" spans="1:4" x14ac:dyDescent="0.3">
      <c r="A759">
        <v>134.32</v>
      </c>
      <c r="B759">
        <v>1.8396440000000001</v>
      </c>
      <c r="C759">
        <v>7.5784740000000003E-2</v>
      </c>
      <c r="D759">
        <f t="shared" si="11"/>
        <v>3.2119257283401286</v>
      </c>
    </row>
    <row r="760" spans="1:4" x14ac:dyDescent="0.3">
      <c r="A760">
        <v>134.3295</v>
      </c>
      <c r="B760">
        <v>1.8410629999999999</v>
      </c>
      <c r="C760">
        <v>7.5445230000000002E-2</v>
      </c>
      <c r="D760">
        <f t="shared" si="11"/>
        <v>3.2350122455986208</v>
      </c>
    </row>
    <row r="761" spans="1:4" x14ac:dyDescent="0.3">
      <c r="A761">
        <v>134.3477</v>
      </c>
      <c r="B761">
        <v>1.8426210000000001</v>
      </c>
      <c r="C761">
        <v>7.5928259999999997E-2</v>
      </c>
      <c r="D761">
        <f t="shared" si="11"/>
        <v>3.2225516395903853</v>
      </c>
    </row>
    <row r="762" spans="1:4" x14ac:dyDescent="0.3">
      <c r="A762">
        <v>134.37860000000001</v>
      </c>
      <c r="B762">
        <v>1.8474010000000001</v>
      </c>
      <c r="C762">
        <v>7.5558879999999995E-2</v>
      </c>
      <c r="D762">
        <f t="shared" si="11"/>
        <v>3.2674407190114212</v>
      </c>
    </row>
    <row r="763" spans="1:4" x14ac:dyDescent="0.3">
      <c r="A763">
        <v>134.4042</v>
      </c>
      <c r="B763">
        <v>1.83941</v>
      </c>
      <c r="C763">
        <v>7.5617569999999995E-2</v>
      </c>
      <c r="D763">
        <f t="shared" si="11"/>
        <v>3.2033135907435666</v>
      </c>
    </row>
    <row r="764" spans="1:4" x14ac:dyDescent="0.3">
      <c r="A764">
        <v>134.43389999999999</v>
      </c>
      <c r="B764">
        <v>1.833278</v>
      </c>
      <c r="C764">
        <v>7.5776399999999994E-2</v>
      </c>
      <c r="D764">
        <f t="shared" si="11"/>
        <v>3.1475971048124158</v>
      </c>
    </row>
    <row r="765" spans="1:4" x14ac:dyDescent="0.3">
      <c r="A765">
        <v>134.43520000000001</v>
      </c>
      <c r="B765">
        <v>1.8559890000000001</v>
      </c>
      <c r="C765">
        <v>7.5968939999999999E-2</v>
      </c>
      <c r="D765">
        <f t="shared" si="11"/>
        <v>3.3014716001582669</v>
      </c>
    </row>
    <row r="766" spans="1:4" x14ac:dyDescent="0.3">
      <c r="A766">
        <v>134.44919999999999</v>
      </c>
      <c r="B766">
        <v>1.86121</v>
      </c>
      <c r="C766">
        <v>7.6749390000000001E-2</v>
      </c>
      <c r="D766">
        <f t="shared" si="11"/>
        <v>3.3022044263544652</v>
      </c>
    </row>
    <row r="767" spans="1:4" x14ac:dyDescent="0.3">
      <c r="A767">
        <v>134.44929999999999</v>
      </c>
      <c r="B767">
        <v>1.8723430000000001</v>
      </c>
      <c r="C767">
        <v>7.8012970000000001E-2</v>
      </c>
      <c r="D767">
        <f t="shared" si="11"/>
        <v>3.3251482494314644</v>
      </c>
    </row>
    <row r="768" spans="1:4" x14ac:dyDescent="0.3">
      <c r="A768">
        <v>134.46350000000001</v>
      </c>
      <c r="B768">
        <v>1.8574729999999999</v>
      </c>
      <c r="C768">
        <v>7.6358720000000005E-2</v>
      </c>
      <c r="D768">
        <f t="shared" si="11"/>
        <v>3.2904211900694733</v>
      </c>
    </row>
    <row r="769" spans="1:4" x14ac:dyDescent="0.3">
      <c r="A769">
        <v>134.46350000000001</v>
      </c>
      <c r="B769">
        <v>1.8455710000000001</v>
      </c>
      <c r="C769">
        <v>7.6920950000000002E-2</v>
      </c>
      <c r="D769">
        <f t="shared" si="11"/>
        <v>3.1828013461010913</v>
      </c>
    </row>
    <row r="770" spans="1:4" x14ac:dyDescent="0.3">
      <c r="A770">
        <v>134.4744</v>
      </c>
      <c r="B770">
        <v>1.86442</v>
      </c>
      <c r="C770">
        <v>7.8030779999999994E-2</v>
      </c>
      <c r="D770">
        <f t="shared" ref="D770:D833" si="12">(-1/C770)*LN((1/B770)*(A770/$H$2-1))</f>
        <v>3.2659963257913289</v>
      </c>
    </row>
    <row r="771" spans="1:4" x14ac:dyDescent="0.3">
      <c r="A771">
        <v>134.47749999999999</v>
      </c>
      <c r="B771">
        <v>1.846916</v>
      </c>
      <c r="C771">
        <v>7.4710189999999996E-2</v>
      </c>
      <c r="D771">
        <f t="shared" si="12"/>
        <v>3.2843771850267665</v>
      </c>
    </row>
    <row r="772" spans="1:4" x14ac:dyDescent="0.3">
      <c r="A772">
        <v>134.51499999999999</v>
      </c>
      <c r="B772">
        <v>1.848821</v>
      </c>
      <c r="C772">
        <v>7.5829439999999998E-2</v>
      </c>
      <c r="D772">
        <f t="shared" si="12"/>
        <v>3.2432738624640427</v>
      </c>
    </row>
    <row r="773" spans="1:4" x14ac:dyDescent="0.3">
      <c r="A773">
        <v>134.5367</v>
      </c>
      <c r="B773">
        <v>1.851936</v>
      </c>
      <c r="C773">
        <v>7.7203279999999999E-2</v>
      </c>
      <c r="D773">
        <f t="shared" si="12"/>
        <v>3.2038303717700525</v>
      </c>
    </row>
    <row r="774" spans="1:4" x14ac:dyDescent="0.3">
      <c r="A774">
        <v>134.54150000000001</v>
      </c>
      <c r="B774">
        <v>1.8564590000000001</v>
      </c>
      <c r="C774">
        <v>7.6978640000000001E-2</v>
      </c>
      <c r="D774">
        <f t="shared" si="12"/>
        <v>3.2440842942682853</v>
      </c>
    </row>
    <row r="775" spans="1:4" x14ac:dyDescent="0.3">
      <c r="A775">
        <v>134.54929999999999</v>
      </c>
      <c r="B775">
        <v>1.8566469999999999</v>
      </c>
      <c r="C775">
        <v>7.6538510000000004E-2</v>
      </c>
      <c r="D775">
        <f t="shared" si="12"/>
        <v>3.2627810854946055</v>
      </c>
    </row>
    <row r="776" spans="1:4" x14ac:dyDescent="0.3">
      <c r="A776">
        <v>134.5771</v>
      </c>
      <c r="B776">
        <v>1.8714740000000001</v>
      </c>
      <c r="C776">
        <v>7.4983149999999998E-2</v>
      </c>
      <c r="D776">
        <f t="shared" si="12"/>
        <v>3.4318800674675254</v>
      </c>
    </row>
    <row r="777" spans="1:4" x14ac:dyDescent="0.3">
      <c r="A777">
        <v>134.57810000000001</v>
      </c>
      <c r="B777">
        <v>1.864822</v>
      </c>
      <c r="C777">
        <v>7.7263109999999996E-2</v>
      </c>
      <c r="D777">
        <f t="shared" si="12"/>
        <v>3.2843599234601175</v>
      </c>
    </row>
    <row r="778" spans="1:4" x14ac:dyDescent="0.3">
      <c r="A778">
        <v>134.5958</v>
      </c>
      <c r="B778">
        <v>1.8402149999999999</v>
      </c>
      <c r="C778">
        <v>7.6290300000000005E-2</v>
      </c>
      <c r="D778">
        <f t="shared" si="12"/>
        <v>3.149211239359317</v>
      </c>
    </row>
    <row r="779" spans="1:4" x14ac:dyDescent="0.3">
      <c r="A779">
        <v>134.61750000000001</v>
      </c>
      <c r="B779">
        <v>1.856063</v>
      </c>
      <c r="C779">
        <v>7.5060559999999998E-2</v>
      </c>
      <c r="D779">
        <f t="shared" si="12"/>
        <v>3.3114174081921193</v>
      </c>
    </row>
    <row r="780" spans="1:4" x14ac:dyDescent="0.3">
      <c r="A780">
        <v>134.62880000000001</v>
      </c>
      <c r="B780">
        <v>1.855907</v>
      </c>
      <c r="C780">
        <v>7.6641760000000003E-2</v>
      </c>
      <c r="D780">
        <f t="shared" si="12"/>
        <v>3.2401509845803234</v>
      </c>
    </row>
    <row r="781" spans="1:4" x14ac:dyDescent="0.3">
      <c r="A781">
        <v>134.63239999999999</v>
      </c>
      <c r="B781">
        <v>1.876968</v>
      </c>
      <c r="C781">
        <v>7.7891630000000003E-2</v>
      </c>
      <c r="D781">
        <f t="shared" si="12"/>
        <v>3.3324485442148868</v>
      </c>
    </row>
    <row r="782" spans="1:4" x14ac:dyDescent="0.3">
      <c r="A782">
        <v>134.6327</v>
      </c>
      <c r="B782">
        <v>1.8706780000000001</v>
      </c>
      <c r="C782">
        <v>7.656868E-2</v>
      </c>
      <c r="D782">
        <f t="shared" si="12"/>
        <v>3.3461371505796098</v>
      </c>
    </row>
    <row r="783" spans="1:4" x14ac:dyDescent="0.3">
      <c r="A783">
        <v>134.63650000000001</v>
      </c>
      <c r="B783">
        <v>1.8662799999999999</v>
      </c>
      <c r="C783">
        <v>7.8061950000000005E-2</v>
      </c>
      <c r="D783">
        <f t="shared" si="12"/>
        <v>3.2513638145851438</v>
      </c>
    </row>
    <row r="784" spans="1:4" x14ac:dyDescent="0.3">
      <c r="A784">
        <v>134.64109999999999</v>
      </c>
      <c r="B784">
        <v>1.87534</v>
      </c>
      <c r="C784">
        <v>7.8235180000000001E-2</v>
      </c>
      <c r="D784">
        <f t="shared" si="12"/>
        <v>3.3053272235581477</v>
      </c>
    </row>
    <row r="785" spans="1:4" x14ac:dyDescent="0.3">
      <c r="A785">
        <v>134.65309999999999</v>
      </c>
      <c r="B785">
        <v>1.8582000000000001</v>
      </c>
      <c r="C785">
        <v>7.6351440000000007E-2</v>
      </c>
      <c r="D785">
        <f t="shared" si="12"/>
        <v>3.2646470922179645</v>
      </c>
    </row>
    <row r="786" spans="1:4" x14ac:dyDescent="0.3">
      <c r="A786">
        <v>134.65430000000001</v>
      </c>
      <c r="B786">
        <v>1.8628169999999999</v>
      </c>
      <c r="C786">
        <v>7.7436240000000003E-2</v>
      </c>
      <c r="D786">
        <f t="shared" si="12"/>
        <v>3.2507650458659896</v>
      </c>
    </row>
    <row r="787" spans="1:4" x14ac:dyDescent="0.3">
      <c r="A787">
        <v>134.69390000000001</v>
      </c>
      <c r="B787">
        <v>1.864595</v>
      </c>
      <c r="C787">
        <v>7.7851279999999995E-2</v>
      </c>
      <c r="D787">
        <f t="shared" si="12"/>
        <v>3.2393046166459176</v>
      </c>
    </row>
    <row r="788" spans="1:4" x14ac:dyDescent="0.3">
      <c r="A788">
        <v>134.7063</v>
      </c>
      <c r="B788">
        <v>1.85843</v>
      </c>
      <c r="C788">
        <v>7.626434E-2</v>
      </c>
      <c r="D788">
        <f t="shared" si="12"/>
        <v>3.2612437398477656</v>
      </c>
    </row>
    <row r="789" spans="1:4" x14ac:dyDescent="0.3">
      <c r="A789">
        <v>134.75319999999999</v>
      </c>
      <c r="B789">
        <v>1.8702460000000001</v>
      </c>
      <c r="C789">
        <v>7.7039029999999994E-2</v>
      </c>
      <c r="D789">
        <f t="shared" si="12"/>
        <v>3.3030827620396552</v>
      </c>
    </row>
    <row r="790" spans="1:4" x14ac:dyDescent="0.3">
      <c r="A790">
        <v>134.7681</v>
      </c>
      <c r="B790">
        <v>1.8540719999999999</v>
      </c>
      <c r="C790">
        <v>7.5928809999999999E-2</v>
      </c>
      <c r="D790">
        <f t="shared" si="12"/>
        <v>3.2345273343844609</v>
      </c>
    </row>
    <row r="791" spans="1:4" x14ac:dyDescent="0.3">
      <c r="A791">
        <v>134.77610000000001</v>
      </c>
      <c r="B791">
        <v>1.8527420000000001</v>
      </c>
      <c r="C791">
        <v>7.6196739999999999E-2</v>
      </c>
      <c r="D791">
        <f t="shared" si="12"/>
        <v>3.2124199580779274</v>
      </c>
    </row>
    <row r="792" spans="1:4" x14ac:dyDescent="0.3">
      <c r="A792">
        <v>134.78389999999999</v>
      </c>
      <c r="B792">
        <v>1.875891</v>
      </c>
      <c r="C792">
        <v>7.7311099999999994E-2</v>
      </c>
      <c r="D792">
        <f t="shared" si="12"/>
        <v>3.3254629939095102</v>
      </c>
    </row>
    <row r="793" spans="1:4" x14ac:dyDescent="0.3">
      <c r="A793">
        <v>134.78489999999999</v>
      </c>
      <c r="B793">
        <v>1.8816710000000001</v>
      </c>
      <c r="C793">
        <v>7.8003080000000002E-2</v>
      </c>
      <c r="D793">
        <f t="shared" si="12"/>
        <v>3.3352418083119035</v>
      </c>
    </row>
    <row r="794" spans="1:4" x14ac:dyDescent="0.3">
      <c r="A794">
        <v>134.78870000000001</v>
      </c>
      <c r="B794">
        <v>1.8644810000000001</v>
      </c>
      <c r="C794">
        <v>7.8023869999999995E-2</v>
      </c>
      <c r="D794">
        <f t="shared" si="12"/>
        <v>3.2161186698220994</v>
      </c>
    </row>
    <row r="795" spans="1:4" x14ac:dyDescent="0.3">
      <c r="A795">
        <v>134.8433</v>
      </c>
      <c r="B795">
        <v>1.884342</v>
      </c>
      <c r="C795">
        <v>7.7847299999999994E-2</v>
      </c>
      <c r="D795">
        <f t="shared" si="12"/>
        <v>3.350738044355559</v>
      </c>
    </row>
    <row r="796" spans="1:4" x14ac:dyDescent="0.3">
      <c r="A796">
        <v>134.85740000000001</v>
      </c>
      <c r="B796">
        <v>1.8818349999999999</v>
      </c>
      <c r="C796">
        <v>7.7352560000000001E-2</v>
      </c>
      <c r="D796">
        <f t="shared" si="12"/>
        <v>3.3526751504174546</v>
      </c>
    </row>
    <row r="797" spans="1:4" x14ac:dyDescent="0.3">
      <c r="A797">
        <v>134.89429999999999</v>
      </c>
      <c r="B797">
        <v>1.8745400000000001</v>
      </c>
      <c r="C797">
        <v>7.7218709999999996E-2</v>
      </c>
      <c r="D797">
        <f t="shared" si="12"/>
        <v>3.3022044808682405</v>
      </c>
    </row>
    <row r="798" spans="1:4" x14ac:dyDescent="0.3">
      <c r="A798">
        <v>134.8974</v>
      </c>
      <c r="B798">
        <v>1.8697619999999999</v>
      </c>
      <c r="C798">
        <v>7.5404949999999998E-2</v>
      </c>
      <c r="D798">
        <f t="shared" si="12"/>
        <v>3.3472739349990652</v>
      </c>
    </row>
    <row r="799" spans="1:4" x14ac:dyDescent="0.3">
      <c r="A799">
        <v>134.9024</v>
      </c>
      <c r="B799">
        <v>1.863802</v>
      </c>
      <c r="C799">
        <v>7.4158630000000003E-2</v>
      </c>
      <c r="D799">
        <f t="shared" si="12"/>
        <v>3.3596330300300727</v>
      </c>
    </row>
    <row r="800" spans="1:4" x14ac:dyDescent="0.3">
      <c r="A800">
        <v>134.91640000000001</v>
      </c>
      <c r="B800">
        <v>1.8505659999999999</v>
      </c>
      <c r="C800">
        <v>7.6461730000000006E-2</v>
      </c>
      <c r="D800">
        <f t="shared" si="12"/>
        <v>3.1629370038585067</v>
      </c>
    </row>
    <row r="801" spans="1:4" x14ac:dyDescent="0.3">
      <c r="A801">
        <v>134.91970000000001</v>
      </c>
      <c r="B801">
        <v>1.8640680000000001</v>
      </c>
      <c r="C801">
        <v>7.6531740000000001E-2</v>
      </c>
      <c r="D801">
        <f t="shared" si="12"/>
        <v>3.2544928540454259</v>
      </c>
    </row>
    <row r="802" spans="1:4" x14ac:dyDescent="0.3">
      <c r="A802">
        <v>134.95830000000001</v>
      </c>
      <c r="B802">
        <v>1.865046</v>
      </c>
      <c r="C802">
        <v>7.4988449999999998E-2</v>
      </c>
      <c r="D802">
        <f t="shared" si="12"/>
        <v>3.3220269805224594</v>
      </c>
    </row>
    <row r="803" spans="1:4" x14ac:dyDescent="0.3">
      <c r="A803">
        <v>135.04390000000001</v>
      </c>
      <c r="B803">
        <v>1.864419</v>
      </c>
      <c r="C803">
        <v>7.5428949999999995E-2</v>
      </c>
      <c r="D803">
        <f t="shared" si="12"/>
        <v>3.283983503382752</v>
      </c>
    </row>
    <row r="804" spans="1:4" x14ac:dyDescent="0.3">
      <c r="A804">
        <v>135.0454</v>
      </c>
      <c r="B804">
        <v>1.873237</v>
      </c>
      <c r="C804">
        <v>7.6589710000000005E-2</v>
      </c>
      <c r="D804">
        <f t="shared" si="12"/>
        <v>3.295575371071787</v>
      </c>
    </row>
    <row r="805" spans="1:4" x14ac:dyDescent="0.3">
      <c r="A805">
        <v>135.08359999999999</v>
      </c>
      <c r="B805">
        <v>1.8685259999999999</v>
      </c>
      <c r="C805">
        <v>7.6135700000000001E-2</v>
      </c>
      <c r="D805">
        <f t="shared" si="12"/>
        <v>3.275887408175044</v>
      </c>
    </row>
    <row r="806" spans="1:4" x14ac:dyDescent="0.3">
      <c r="A806">
        <v>135.09809999999999</v>
      </c>
      <c r="B806">
        <v>1.880414</v>
      </c>
      <c r="C806">
        <v>7.6498490000000002E-2</v>
      </c>
      <c r="D806">
        <f t="shared" si="12"/>
        <v>3.3408896980005207</v>
      </c>
    </row>
    <row r="807" spans="1:4" x14ac:dyDescent="0.3">
      <c r="A807">
        <v>135.12880000000001</v>
      </c>
      <c r="B807">
        <v>1.8530359999999999</v>
      </c>
      <c r="C807">
        <v>7.4613120000000005E-2</v>
      </c>
      <c r="D807">
        <f t="shared" si="12"/>
        <v>3.2236049141001439</v>
      </c>
    </row>
    <row r="808" spans="1:4" x14ac:dyDescent="0.3">
      <c r="A808">
        <v>135.2062</v>
      </c>
      <c r="B808">
        <v>1.873972</v>
      </c>
      <c r="C808">
        <v>7.553704E-2</v>
      </c>
      <c r="D808">
        <f t="shared" si="12"/>
        <v>3.3201275694338404</v>
      </c>
    </row>
    <row r="809" spans="1:4" x14ac:dyDescent="0.3">
      <c r="A809">
        <v>135.21719999999999</v>
      </c>
      <c r="B809">
        <v>1.870973</v>
      </c>
      <c r="C809">
        <v>7.6655920000000002E-2</v>
      </c>
      <c r="D809">
        <f t="shared" si="12"/>
        <v>3.24898384776853</v>
      </c>
    </row>
    <row r="810" spans="1:4" x14ac:dyDescent="0.3">
      <c r="A810">
        <v>135.2226</v>
      </c>
      <c r="B810">
        <v>1.869715</v>
      </c>
      <c r="C810">
        <v>7.6031929999999998E-2</v>
      </c>
      <c r="D810">
        <f t="shared" si="12"/>
        <v>3.2659164035428621</v>
      </c>
    </row>
    <row r="811" spans="1:4" x14ac:dyDescent="0.3">
      <c r="A811">
        <v>135.23849999999999</v>
      </c>
      <c r="B811">
        <v>1.88534</v>
      </c>
      <c r="C811">
        <v>7.7649839999999998E-2</v>
      </c>
      <c r="D811">
        <f t="shared" si="12"/>
        <v>3.3024911791134666</v>
      </c>
    </row>
    <row r="812" spans="1:4" x14ac:dyDescent="0.3">
      <c r="A812">
        <v>135.28469999999999</v>
      </c>
      <c r="B812">
        <v>1.8755930000000001</v>
      </c>
      <c r="C812">
        <v>7.5710990000000006E-2</v>
      </c>
      <c r="D812">
        <f t="shared" si="12"/>
        <v>3.310998760062895</v>
      </c>
    </row>
    <row r="813" spans="1:4" x14ac:dyDescent="0.3">
      <c r="A813">
        <v>135.29750000000001</v>
      </c>
      <c r="B813">
        <v>1.88948</v>
      </c>
      <c r="C813">
        <v>7.821794E-2</v>
      </c>
      <c r="D813">
        <f t="shared" si="12"/>
        <v>3.2971509727219388</v>
      </c>
    </row>
    <row r="814" spans="1:4" x14ac:dyDescent="0.3">
      <c r="A814">
        <v>135.3065</v>
      </c>
      <c r="B814">
        <v>1.873734</v>
      </c>
      <c r="C814">
        <v>7.6061809999999994E-2</v>
      </c>
      <c r="D814">
        <f t="shared" si="12"/>
        <v>3.279120658279469</v>
      </c>
    </row>
    <row r="815" spans="1:4" x14ac:dyDescent="0.3">
      <c r="A815">
        <v>135.3449</v>
      </c>
      <c r="B815">
        <v>1.8682019999999999</v>
      </c>
      <c r="C815">
        <v>7.5394859999999994E-2</v>
      </c>
      <c r="D815">
        <f t="shared" si="12"/>
        <v>3.2625703977337603</v>
      </c>
    </row>
    <row r="816" spans="1:4" x14ac:dyDescent="0.3">
      <c r="A816">
        <v>135.37889999999999</v>
      </c>
      <c r="B816">
        <v>1.8755109999999999</v>
      </c>
      <c r="C816">
        <v>7.7227660000000004E-2</v>
      </c>
      <c r="D816">
        <f t="shared" si="12"/>
        <v>3.2302239498978578</v>
      </c>
    </row>
    <row r="817" spans="1:4" x14ac:dyDescent="0.3">
      <c r="A817">
        <v>135.4307</v>
      </c>
      <c r="B817">
        <v>1.8794869999999999</v>
      </c>
      <c r="C817">
        <v>7.7827419999999994E-2</v>
      </c>
      <c r="D817">
        <f t="shared" si="12"/>
        <v>3.2242634845042519</v>
      </c>
    </row>
    <row r="818" spans="1:4" x14ac:dyDescent="0.3">
      <c r="A818">
        <v>135.46299999999999</v>
      </c>
      <c r="B818">
        <v>1.8856999999999999</v>
      </c>
      <c r="C818">
        <v>7.6426229999999998E-2</v>
      </c>
      <c r="D818">
        <f t="shared" si="12"/>
        <v>3.3213052449257834</v>
      </c>
    </row>
    <row r="819" spans="1:4" x14ac:dyDescent="0.3">
      <c r="A819">
        <v>135.47479999999999</v>
      </c>
      <c r="B819">
        <v>1.8830979999999999</v>
      </c>
      <c r="C819">
        <v>7.6161199999999998E-2</v>
      </c>
      <c r="D819">
        <f t="shared" si="12"/>
        <v>3.3128073904423663</v>
      </c>
    </row>
    <row r="820" spans="1:4" x14ac:dyDescent="0.3">
      <c r="A820">
        <v>135.48759999999999</v>
      </c>
      <c r="B820">
        <v>1.878155</v>
      </c>
      <c r="C820">
        <v>7.4753390000000003E-2</v>
      </c>
      <c r="D820">
        <f t="shared" si="12"/>
        <v>3.3379083133428269</v>
      </c>
    </row>
    <row r="821" spans="1:4" x14ac:dyDescent="0.3">
      <c r="A821">
        <v>135.5127</v>
      </c>
      <c r="B821">
        <v>1.8860920000000001</v>
      </c>
      <c r="C821">
        <v>7.5098999999999999E-2</v>
      </c>
      <c r="D821">
        <f t="shared" si="12"/>
        <v>3.3745484332090525</v>
      </c>
    </row>
    <row r="822" spans="1:4" x14ac:dyDescent="0.3">
      <c r="A822">
        <v>135.53489999999999</v>
      </c>
      <c r="B822">
        <v>1.9006149999999999</v>
      </c>
      <c r="C822">
        <v>7.7949480000000002E-2</v>
      </c>
      <c r="D822">
        <f t="shared" si="12"/>
        <v>3.3460142696942281</v>
      </c>
    </row>
    <row r="823" spans="1:4" x14ac:dyDescent="0.3">
      <c r="A823">
        <v>135.59960000000001</v>
      </c>
      <c r="B823">
        <v>1.8673550000000001</v>
      </c>
      <c r="C823">
        <v>7.6403700000000005E-2</v>
      </c>
      <c r="D823">
        <f t="shared" si="12"/>
        <v>3.1721302713452482</v>
      </c>
    </row>
    <row r="824" spans="1:4" x14ac:dyDescent="0.3">
      <c r="A824">
        <v>135.6011</v>
      </c>
      <c r="B824">
        <v>1.87259</v>
      </c>
      <c r="C824">
        <v>7.6027289999999997E-2</v>
      </c>
      <c r="D824">
        <f t="shared" si="12"/>
        <v>3.2244130694383584</v>
      </c>
    </row>
    <row r="825" spans="1:4" x14ac:dyDescent="0.3">
      <c r="A825">
        <v>135.60480000000001</v>
      </c>
      <c r="B825">
        <v>1.892048</v>
      </c>
      <c r="C825">
        <v>7.6434730000000006E-2</v>
      </c>
      <c r="D825">
        <f t="shared" si="12"/>
        <v>3.3418686038398362</v>
      </c>
    </row>
    <row r="826" spans="1:4" x14ac:dyDescent="0.3">
      <c r="A826">
        <v>135.61709999999999</v>
      </c>
      <c r="B826">
        <v>1.8810709999999999</v>
      </c>
      <c r="C826">
        <v>7.5840489999999997E-2</v>
      </c>
      <c r="D826">
        <f t="shared" si="12"/>
        <v>3.2893207164120315</v>
      </c>
    </row>
    <row r="827" spans="1:4" x14ac:dyDescent="0.3">
      <c r="A827">
        <v>135.6728</v>
      </c>
      <c r="B827">
        <v>1.8845099999999999</v>
      </c>
      <c r="C827">
        <v>7.615239E-2</v>
      </c>
      <c r="D827">
        <f t="shared" si="12"/>
        <v>3.2907641865832047</v>
      </c>
    </row>
    <row r="828" spans="1:4" x14ac:dyDescent="0.3">
      <c r="A828">
        <v>135.68530000000001</v>
      </c>
      <c r="B828">
        <v>1.878841</v>
      </c>
      <c r="C828">
        <v>7.5000440000000002E-2</v>
      </c>
      <c r="D828">
        <f t="shared" si="12"/>
        <v>3.2990723795126033</v>
      </c>
    </row>
    <row r="829" spans="1:4" x14ac:dyDescent="0.3">
      <c r="A829">
        <v>135.69300000000001</v>
      </c>
      <c r="B829">
        <v>1.878155</v>
      </c>
      <c r="C829">
        <v>7.5369350000000002E-2</v>
      </c>
      <c r="D829">
        <f t="shared" si="12"/>
        <v>3.2768130112102893</v>
      </c>
    </row>
    <row r="830" spans="1:4" x14ac:dyDescent="0.3">
      <c r="A830">
        <v>135.71379999999999</v>
      </c>
      <c r="B830">
        <v>1.8717980000000001</v>
      </c>
      <c r="C830">
        <v>7.4008539999999998E-2</v>
      </c>
      <c r="D830">
        <f t="shared" si="12"/>
        <v>3.2877703993186431</v>
      </c>
    </row>
    <row r="831" spans="1:4" x14ac:dyDescent="0.3">
      <c r="A831">
        <v>135.7311</v>
      </c>
      <c r="B831">
        <v>1.8796870000000001</v>
      </c>
      <c r="C831">
        <v>7.4913660000000007E-2</v>
      </c>
      <c r="D831">
        <f t="shared" si="12"/>
        <v>3.3013282206721621</v>
      </c>
    </row>
    <row r="832" spans="1:4" x14ac:dyDescent="0.3">
      <c r="A832">
        <v>135.73589999999999</v>
      </c>
      <c r="B832">
        <v>1.884341</v>
      </c>
      <c r="C832">
        <v>7.6771439999999996E-2</v>
      </c>
      <c r="D832">
        <f t="shared" si="12"/>
        <v>3.2528764477039385</v>
      </c>
    </row>
    <row r="833" spans="1:4" x14ac:dyDescent="0.3">
      <c r="A833">
        <v>135.7724</v>
      </c>
      <c r="B833">
        <v>1.87706</v>
      </c>
      <c r="C833">
        <v>7.4638800000000005E-2</v>
      </c>
      <c r="D833">
        <f t="shared" si="12"/>
        <v>3.2878956415899516</v>
      </c>
    </row>
    <row r="834" spans="1:4" x14ac:dyDescent="0.3">
      <c r="A834">
        <v>135.8057</v>
      </c>
      <c r="B834">
        <v>1.858965</v>
      </c>
      <c r="C834">
        <v>7.3260389999999995E-2</v>
      </c>
      <c r="D834">
        <f t="shared" ref="D834:D897" si="13">(-1/C834)*LN((1/B834)*(A834/$H$2-1))</f>
        <v>3.2119069919593231</v>
      </c>
    </row>
    <row r="835" spans="1:4" x14ac:dyDescent="0.3">
      <c r="A835">
        <v>135.83080000000001</v>
      </c>
      <c r="B835">
        <v>1.889672</v>
      </c>
      <c r="C835">
        <v>7.6734780000000002E-2</v>
      </c>
      <c r="D835">
        <f t="shared" si="13"/>
        <v>3.2759378896724178</v>
      </c>
    </row>
    <row r="836" spans="1:4" x14ac:dyDescent="0.3">
      <c r="A836">
        <v>135.8528</v>
      </c>
      <c r="B836">
        <v>1.8962889999999999</v>
      </c>
      <c r="C836">
        <v>7.6614489999999993E-2</v>
      </c>
      <c r="D836">
        <f t="shared" si="13"/>
        <v>3.3231544862059206</v>
      </c>
    </row>
    <row r="837" spans="1:4" x14ac:dyDescent="0.3">
      <c r="A837">
        <v>135.85550000000001</v>
      </c>
      <c r="B837">
        <v>1.8833660000000001</v>
      </c>
      <c r="C837">
        <v>7.6481969999999996E-2</v>
      </c>
      <c r="D837">
        <f t="shared" si="13"/>
        <v>3.2390663549170453</v>
      </c>
    </row>
    <row r="838" spans="1:4" x14ac:dyDescent="0.3">
      <c r="A838">
        <v>135.8768</v>
      </c>
      <c r="B838">
        <v>1.8630949999999999</v>
      </c>
      <c r="C838">
        <v>7.3340879999999997E-2</v>
      </c>
      <c r="D838">
        <f t="shared" si="13"/>
        <v>3.2266487589412631</v>
      </c>
    </row>
    <row r="839" spans="1:4" x14ac:dyDescent="0.3">
      <c r="A839">
        <v>135.8809</v>
      </c>
      <c r="B839">
        <v>1.880844</v>
      </c>
      <c r="C839">
        <v>7.5609239999999994E-2</v>
      </c>
      <c r="D839">
        <f t="shared" si="13"/>
        <v>3.2545770233387481</v>
      </c>
    </row>
    <row r="840" spans="1:4" x14ac:dyDescent="0.3">
      <c r="A840">
        <v>135.89619999999999</v>
      </c>
      <c r="B840">
        <v>1.885974</v>
      </c>
      <c r="C840">
        <v>7.5664159999999994E-2</v>
      </c>
      <c r="D840">
        <f t="shared" si="13"/>
        <v>3.2857132381734249</v>
      </c>
    </row>
    <row r="841" spans="1:4" x14ac:dyDescent="0.3">
      <c r="A841">
        <v>135.91810000000001</v>
      </c>
      <c r="B841">
        <v>1.8958170000000001</v>
      </c>
      <c r="C841">
        <v>7.7353229999999995E-2</v>
      </c>
      <c r="D841">
        <f t="shared" si="13"/>
        <v>3.2777627175496566</v>
      </c>
    </row>
    <row r="842" spans="1:4" x14ac:dyDescent="0.3">
      <c r="A842">
        <v>135.95169999999999</v>
      </c>
      <c r="B842">
        <v>1.8898950000000001</v>
      </c>
      <c r="C842">
        <v>7.5134409999999999E-2</v>
      </c>
      <c r="D842">
        <f t="shared" si="13"/>
        <v>3.3273938889571379</v>
      </c>
    </row>
    <row r="843" spans="1:4" x14ac:dyDescent="0.3">
      <c r="A843">
        <v>135.95519999999999</v>
      </c>
      <c r="B843">
        <v>1.8996960000000001</v>
      </c>
      <c r="C843">
        <v>7.5383790000000006E-2</v>
      </c>
      <c r="D843">
        <f t="shared" si="13"/>
        <v>3.384429774087097</v>
      </c>
    </row>
    <row r="844" spans="1:4" x14ac:dyDescent="0.3">
      <c r="A844">
        <v>135.9871</v>
      </c>
      <c r="B844">
        <v>1.9010689999999999</v>
      </c>
      <c r="C844">
        <v>7.8040760000000001E-2</v>
      </c>
      <c r="D844">
        <f t="shared" si="13"/>
        <v>3.2734133039700257</v>
      </c>
    </row>
    <row r="845" spans="1:4" x14ac:dyDescent="0.3">
      <c r="A845">
        <v>136.0309</v>
      </c>
      <c r="B845">
        <v>1.8888959999999999</v>
      </c>
      <c r="C845">
        <v>7.5778860000000003E-2</v>
      </c>
      <c r="D845">
        <f t="shared" si="13"/>
        <v>3.2792147208720661</v>
      </c>
    </row>
    <row r="846" spans="1:4" x14ac:dyDescent="0.3">
      <c r="A846">
        <v>136.0737</v>
      </c>
      <c r="B846">
        <v>1.9042600000000001</v>
      </c>
      <c r="C846">
        <v>7.7055250000000006E-2</v>
      </c>
      <c r="D846">
        <f t="shared" si="13"/>
        <v>3.3231745970826911</v>
      </c>
    </row>
    <row r="847" spans="1:4" x14ac:dyDescent="0.3">
      <c r="A847">
        <v>136.07929999999999</v>
      </c>
      <c r="B847">
        <v>1.904363</v>
      </c>
      <c r="C847">
        <v>7.6163010000000003E-2</v>
      </c>
      <c r="D847">
        <f t="shared" si="13"/>
        <v>3.361908446008397</v>
      </c>
    </row>
    <row r="848" spans="1:4" x14ac:dyDescent="0.3">
      <c r="A848">
        <v>136.1061</v>
      </c>
      <c r="B848">
        <v>1.9047449999999999</v>
      </c>
      <c r="C848">
        <v>7.7858930000000007E-2</v>
      </c>
      <c r="D848">
        <f t="shared" si="13"/>
        <v>3.2870109120150386</v>
      </c>
    </row>
    <row r="849" spans="1:4" x14ac:dyDescent="0.3">
      <c r="A849">
        <v>136.1163</v>
      </c>
      <c r="B849">
        <v>1.889486</v>
      </c>
      <c r="C849">
        <v>7.6531940000000007E-2</v>
      </c>
      <c r="D849">
        <f t="shared" si="13"/>
        <v>3.2372639747806362</v>
      </c>
    </row>
    <row r="850" spans="1:4" x14ac:dyDescent="0.3">
      <c r="A850">
        <v>136.1395</v>
      </c>
      <c r="B850">
        <v>1.8736619999999999</v>
      </c>
      <c r="C850">
        <v>7.3982309999999996E-2</v>
      </c>
      <c r="D850">
        <f t="shared" si="13"/>
        <v>3.2312872408372648</v>
      </c>
    </row>
    <row r="851" spans="1:4" x14ac:dyDescent="0.3">
      <c r="A851">
        <v>136.14330000000001</v>
      </c>
      <c r="B851">
        <v>1.9063909999999999</v>
      </c>
      <c r="C851">
        <v>7.6048439999999995E-2</v>
      </c>
      <c r="D851">
        <f t="shared" si="13"/>
        <v>3.3705935807007621</v>
      </c>
    </row>
    <row r="852" spans="1:4" x14ac:dyDescent="0.3">
      <c r="A852">
        <v>136.14599999999999</v>
      </c>
      <c r="B852">
        <v>1.8896869999999999</v>
      </c>
      <c r="C852">
        <v>7.3960170000000006E-2</v>
      </c>
      <c r="D852">
        <f t="shared" si="13"/>
        <v>3.3463199288710821</v>
      </c>
    </row>
    <row r="853" spans="1:4" x14ac:dyDescent="0.3">
      <c r="A853">
        <v>136.17429999999999</v>
      </c>
      <c r="B853">
        <v>1.885524</v>
      </c>
      <c r="C853">
        <v>7.5006929999999999E-2</v>
      </c>
      <c r="D853">
        <f t="shared" si="13"/>
        <v>3.2655683545481264</v>
      </c>
    </row>
    <row r="854" spans="1:4" x14ac:dyDescent="0.3">
      <c r="A854">
        <v>136.18979999999999</v>
      </c>
      <c r="B854">
        <v>1.885831</v>
      </c>
      <c r="C854">
        <v>7.4703430000000001E-2</v>
      </c>
      <c r="D854">
        <f t="shared" si="13"/>
        <v>3.2784590249706231</v>
      </c>
    </row>
    <row r="855" spans="1:4" x14ac:dyDescent="0.3">
      <c r="A855">
        <v>136.20349999999999</v>
      </c>
      <c r="B855">
        <v>1.8882669999999999</v>
      </c>
      <c r="C855">
        <v>7.396055E-2</v>
      </c>
      <c r="D855">
        <f t="shared" si="13"/>
        <v>3.3265614271598909</v>
      </c>
    </row>
    <row r="856" spans="1:4" x14ac:dyDescent="0.3">
      <c r="A856">
        <v>136.2236</v>
      </c>
      <c r="B856">
        <v>1.870063</v>
      </c>
      <c r="C856">
        <v>7.4564850000000002E-2</v>
      </c>
      <c r="D856">
        <f t="shared" si="13"/>
        <v>3.1663640446814409</v>
      </c>
    </row>
    <row r="857" spans="1:4" x14ac:dyDescent="0.3">
      <c r="A857">
        <v>136.22450000000001</v>
      </c>
      <c r="B857">
        <v>1.885456</v>
      </c>
      <c r="C857">
        <v>7.4018319999999999E-2</v>
      </c>
      <c r="D857">
        <f t="shared" si="13"/>
        <v>3.3003445754418315</v>
      </c>
    </row>
    <row r="858" spans="1:4" x14ac:dyDescent="0.3">
      <c r="A858">
        <v>136.24969999999999</v>
      </c>
      <c r="B858">
        <v>1.8972659999999999</v>
      </c>
      <c r="C858">
        <v>7.4849609999999997E-2</v>
      </c>
      <c r="D858">
        <f t="shared" si="13"/>
        <v>3.3429694404836878</v>
      </c>
    </row>
    <row r="859" spans="1:4" x14ac:dyDescent="0.3">
      <c r="A859">
        <v>136.27719999999999</v>
      </c>
      <c r="B859">
        <v>1.893769</v>
      </c>
      <c r="C859">
        <v>7.5180479999999994E-2</v>
      </c>
      <c r="D859">
        <f t="shared" si="13"/>
        <v>3.2992164195158544</v>
      </c>
    </row>
    <row r="860" spans="1:4" x14ac:dyDescent="0.3">
      <c r="A860">
        <v>136.28360000000001</v>
      </c>
      <c r="B860">
        <v>1.8868480000000001</v>
      </c>
      <c r="C860">
        <v>7.5455140000000004E-2</v>
      </c>
      <c r="D860">
        <f t="shared" si="13"/>
        <v>3.2376405775295125</v>
      </c>
    </row>
    <row r="861" spans="1:4" x14ac:dyDescent="0.3">
      <c r="A861">
        <v>136.2944</v>
      </c>
      <c r="B861">
        <v>1.899062</v>
      </c>
      <c r="C861">
        <v>7.6368779999999997E-2</v>
      </c>
      <c r="D861">
        <f t="shared" si="13"/>
        <v>3.2816568733924107</v>
      </c>
    </row>
    <row r="862" spans="1:4" x14ac:dyDescent="0.3">
      <c r="A862">
        <v>136.40199999999999</v>
      </c>
      <c r="B862">
        <v>1.9047350000000001</v>
      </c>
      <c r="C862">
        <v>7.6006679999999993E-2</v>
      </c>
      <c r="D862">
        <f t="shared" si="13"/>
        <v>3.319132394573729</v>
      </c>
    </row>
    <row r="863" spans="1:4" x14ac:dyDescent="0.3">
      <c r="A863">
        <v>136.41059999999999</v>
      </c>
      <c r="B863">
        <v>1.890037</v>
      </c>
      <c r="C863">
        <v>7.4368870000000004E-2</v>
      </c>
      <c r="D863">
        <f t="shared" si="13"/>
        <v>3.2866454091785569</v>
      </c>
    </row>
    <row r="864" spans="1:4" x14ac:dyDescent="0.3">
      <c r="A864">
        <v>136.42449999999999</v>
      </c>
      <c r="B864">
        <v>1.9005810000000001</v>
      </c>
      <c r="C864">
        <v>7.6214799999999999E-2</v>
      </c>
      <c r="D864">
        <f t="shared" si="13"/>
        <v>3.2777964858693727</v>
      </c>
    </row>
    <row r="865" spans="1:4" x14ac:dyDescent="0.3">
      <c r="A865">
        <v>136.42789999999999</v>
      </c>
      <c r="B865">
        <v>1.9091450000000001</v>
      </c>
      <c r="C865">
        <v>7.7037350000000004E-2</v>
      </c>
      <c r="D865">
        <f t="shared" si="13"/>
        <v>3.3006160903019555</v>
      </c>
    </row>
    <row r="866" spans="1:4" x14ac:dyDescent="0.3">
      <c r="A866">
        <v>136.43180000000001</v>
      </c>
      <c r="B866">
        <v>1.9041129999999999</v>
      </c>
      <c r="C866">
        <v>7.5692430000000005E-2</v>
      </c>
      <c r="D866">
        <f t="shared" si="13"/>
        <v>3.3237618143583147</v>
      </c>
    </row>
    <row r="867" spans="1:4" x14ac:dyDescent="0.3">
      <c r="A867">
        <v>136.45689999999999</v>
      </c>
      <c r="B867">
        <v>1.914234</v>
      </c>
      <c r="C867">
        <v>7.6648279999999999E-2</v>
      </c>
      <c r="D867">
        <f t="shared" si="13"/>
        <v>3.3474551788371283</v>
      </c>
    </row>
    <row r="868" spans="1:4" x14ac:dyDescent="0.3">
      <c r="A868">
        <v>136.46080000000001</v>
      </c>
      <c r="B868">
        <v>1.916056</v>
      </c>
      <c r="C868">
        <v>7.6482579999999994E-2</v>
      </c>
      <c r="D868">
        <f t="shared" si="13"/>
        <v>3.36652044123591</v>
      </c>
    </row>
    <row r="869" spans="1:4" x14ac:dyDescent="0.3">
      <c r="A869">
        <v>136.47880000000001</v>
      </c>
      <c r="B869">
        <v>1.9163060000000001</v>
      </c>
      <c r="C869">
        <v>7.7285510000000002E-2</v>
      </c>
      <c r="D869">
        <f t="shared" si="13"/>
        <v>3.3303745559030626</v>
      </c>
    </row>
    <row r="870" spans="1:4" x14ac:dyDescent="0.3">
      <c r="A870">
        <v>136.51679999999999</v>
      </c>
      <c r="B870">
        <v>1.909403</v>
      </c>
      <c r="C870">
        <v>7.6396350000000002E-2</v>
      </c>
      <c r="D870">
        <f t="shared" si="13"/>
        <v>3.3157955715682088</v>
      </c>
    </row>
    <row r="871" spans="1:4" x14ac:dyDescent="0.3">
      <c r="A871">
        <v>136.52379999999999</v>
      </c>
      <c r="B871">
        <v>1.8960760000000001</v>
      </c>
      <c r="C871">
        <v>7.5303099999999998E-2</v>
      </c>
      <c r="D871">
        <f t="shared" si="13"/>
        <v>3.2697813303078025</v>
      </c>
    </row>
    <row r="872" spans="1:4" x14ac:dyDescent="0.3">
      <c r="A872">
        <v>136.529</v>
      </c>
      <c r="B872">
        <v>1.898568</v>
      </c>
      <c r="C872">
        <v>7.5232099999999996E-2</v>
      </c>
      <c r="D872">
        <f t="shared" si="13"/>
        <v>3.2894777343152497</v>
      </c>
    </row>
    <row r="873" spans="1:4" x14ac:dyDescent="0.3">
      <c r="A873">
        <v>136.53229999999999</v>
      </c>
      <c r="B873">
        <v>1.8887510000000001</v>
      </c>
      <c r="C873">
        <v>7.4427649999999998E-2</v>
      </c>
      <c r="D873">
        <f t="shared" si="13"/>
        <v>3.2548345747347178</v>
      </c>
    </row>
    <row r="874" spans="1:4" x14ac:dyDescent="0.3">
      <c r="A874">
        <v>136.5377</v>
      </c>
      <c r="B874">
        <v>1.892401</v>
      </c>
      <c r="C874">
        <v>7.4292380000000005E-2</v>
      </c>
      <c r="D874">
        <f t="shared" si="13"/>
        <v>3.2858563483680916</v>
      </c>
    </row>
    <row r="875" spans="1:4" x14ac:dyDescent="0.3">
      <c r="A875">
        <v>136.58920000000001</v>
      </c>
      <c r="B875">
        <v>1.8937790000000001</v>
      </c>
      <c r="C875">
        <v>7.4782020000000005E-2</v>
      </c>
      <c r="D875">
        <f t="shared" si="13"/>
        <v>3.2656324160895043</v>
      </c>
    </row>
    <row r="876" spans="1:4" x14ac:dyDescent="0.3">
      <c r="A876">
        <v>136.62110000000001</v>
      </c>
      <c r="B876">
        <v>1.901867</v>
      </c>
      <c r="C876">
        <v>7.6187770000000002E-2</v>
      </c>
      <c r="D876">
        <f t="shared" si="13"/>
        <v>3.2561842083268977</v>
      </c>
    </row>
    <row r="877" spans="1:4" x14ac:dyDescent="0.3">
      <c r="A877">
        <v>136.6377</v>
      </c>
      <c r="B877">
        <v>1.892836</v>
      </c>
      <c r="C877">
        <v>7.5808749999999994E-2</v>
      </c>
      <c r="D877">
        <f t="shared" si="13"/>
        <v>3.2069946233827991</v>
      </c>
    </row>
    <row r="878" spans="1:4" x14ac:dyDescent="0.3">
      <c r="A878">
        <v>136.684</v>
      </c>
      <c r="B878">
        <v>1.888101</v>
      </c>
      <c r="C878">
        <v>7.3969859999999998E-2</v>
      </c>
      <c r="D878">
        <f t="shared" si="13"/>
        <v>3.2451947730309301</v>
      </c>
    </row>
    <row r="879" spans="1:4" x14ac:dyDescent="0.3">
      <c r="A879">
        <v>136.7587</v>
      </c>
      <c r="B879">
        <v>1.9137999999999999</v>
      </c>
      <c r="C879">
        <v>7.640334E-2</v>
      </c>
      <c r="D879">
        <f t="shared" si="13"/>
        <v>3.3068155588774819</v>
      </c>
    </row>
    <row r="880" spans="1:4" x14ac:dyDescent="0.3">
      <c r="A880">
        <v>136.78899999999999</v>
      </c>
      <c r="B880">
        <v>1.9136660000000001</v>
      </c>
      <c r="C880">
        <v>7.7060500000000004E-2</v>
      </c>
      <c r="D880">
        <f t="shared" si="13"/>
        <v>3.2728985555485206</v>
      </c>
    </row>
    <row r="881" spans="1:4" x14ac:dyDescent="0.3">
      <c r="A881">
        <v>136.8032</v>
      </c>
      <c r="B881">
        <v>1.9032169999999999</v>
      </c>
      <c r="C881">
        <v>7.4344350000000003E-2</v>
      </c>
      <c r="D881">
        <f t="shared" si="13"/>
        <v>3.3164919039005931</v>
      </c>
    </row>
    <row r="882" spans="1:4" x14ac:dyDescent="0.3">
      <c r="A882">
        <v>136.82050000000001</v>
      </c>
      <c r="B882">
        <v>1.8924780000000001</v>
      </c>
      <c r="C882">
        <v>7.4722670000000005E-2</v>
      </c>
      <c r="D882">
        <f t="shared" si="13"/>
        <v>3.2211435057339615</v>
      </c>
    </row>
    <row r="883" spans="1:4" x14ac:dyDescent="0.3">
      <c r="A883">
        <v>136.8904</v>
      </c>
      <c r="B883">
        <v>1.9010180000000001</v>
      </c>
      <c r="C883">
        <v>7.4285539999999997E-2</v>
      </c>
      <c r="D883">
        <f t="shared" si="13"/>
        <v>3.2892128067340884</v>
      </c>
    </row>
    <row r="884" spans="1:4" x14ac:dyDescent="0.3">
      <c r="A884">
        <v>136.94120000000001</v>
      </c>
      <c r="B884">
        <v>1.893877</v>
      </c>
      <c r="C884">
        <v>7.4372469999999996E-2</v>
      </c>
      <c r="D884">
        <f t="shared" si="13"/>
        <v>3.2264266480876147</v>
      </c>
    </row>
    <row r="885" spans="1:4" x14ac:dyDescent="0.3">
      <c r="A885">
        <v>136.99299999999999</v>
      </c>
      <c r="B885">
        <v>1.92197</v>
      </c>
      <c r="C885">
        <v>7.4589340000000004E-2</v>
      </c>
      <c r="D885">
        <f t="shared" si="13"/>
        <v>3.4059828006406359</v>
      </c>
    </row>
    <row r="886" spans="1:4" x14ac:dyDescent="0.3">
      <c r="A886">
        <v>137.02109999999999</v>
      </c>
      <c r="B886">
        <v>1.9084410000000001</v>
      </c>
      <c r="C886">
        <v>7.4921189999999999E-2</v>
      </c>
      <c r="D886">
        <f t="shared" si="13"/>
        <v>3.2920370377201809</v>
      </c>
    </row>
    <row r="887" spans="1:4" x14ac:dyDescent="0.3">
      <c r="A887">
        <v>137.02520000000001</v>
      </c>
      <c r="B887">
        <v>1.9072720000000001</v>
      </c>
      <c r="C887">
        <v>7.4540880000000004E-2</v>
      </c>
      <c r="D887">
        <f t="shared" si="13"/>
        <v>3.2999424874167755</v>
      </c>
    </row>
    <row r="888" spans="1:4" x14ac:dyDescent="0.3">
      <c r="A888">
        <v>137.07400000000001</v>
      </c>
      <c r="B888">
        <v>1.910561</v>
      </c>
      <c r="C888">
        <v>7.4108889999999997E-2</v>
      </c>
      <c r="D888">
        <f t="shared" si="13"/>
        <v>3.3344018795404837</v>
      </c>
    </row>
    <row r="889" spans="1:4" x14ac:dyDescent="0.3">
      <c r="A889">
        <v>137.09520000000001</v>
      </c>
      <c r="B889">
        <v>1.906296</v>
      </c>
      <c r="C889">
        <v>7.3365319999999998E-2</v>
      </c>
      <c r="D889">
        <f t="shared" si="13"/>
        <v>3.3342146943468696</v>
      </c>
    </row>
    <row r="890" spans="1:4" x14ac:dyDescent="0.3">
      <c r="A890">
        <v>137.0992</v>
      </c>
      <c r="B890">
        <v>1.894369</v>
      </c>
      <c r="C890">
        <v>7.2880680000000003E-2</v>
      </c>
      <c r="D890">
        <f t="shared" si="13"/>
        <v>3.2696005935911061</v>
      </c>
    </row>
    <row r="891" spans="1:4" x14ac:dyDescent="0.3">
      <c r="A891">
        <v>137.11070000000001</v>
      </c>
      <c r="B891">
        <v>1.9181330000000001</v>
      </c>
      <c r="C891">
        <v>7.6235170000000005E-2</v>
      </c>
      <c r="D891">
        <f t="shared" si="13"/>
        <v>3.2874218752544637</v>
      </c>
    </row>
    <row r="892" spans="1:4" x14ac:dyDescent="0.3">
      <c r="A892">
        <v>137.124</v>
      </c>
      <c r="B892">
        <v>1.906766</v>
      </c>
      <c r="C892">
        <v>7.4143429999999996E-2</v>
      </c>
      <c r="D892">
        <f t="shared" si="13"/>
        <v>3.2978174644820069</v>
      </c>
    </row>
    <row r="893" spans="1:4" x14ac:dyDescent="0.3">
      <c r="A893">
        <v>137.13499999999999</v>
      </c>
      <c r="B893">
        <v>1.918987</v>
      </c>
      <c r="C893">
        <v>7.6830460000000003E-2</v>
      </c>
      <c r="D893">
        <f t="shared" si="13"/>
        <v>3.2638928997727987</v>
      </c>
    </row>
    <row r="894" spans="1:4" x14ac:dyDescent="0.3">
      <c r="A894">
        <v>137.19290000000001</v>
      </c>
      <c r="B894">
        <v>1.8763529999999999</v>
      </c>
      <c r="C894">
        <v>7.3630810000000005E-2</v>
      </c>
      <c r="D894">
        <f t="shared" si="13"/>
        <v>3.0910193815738642</v>
      </c>
    </row>
    <row r="895" spans="1:4" x14ac:dyDescent="0.3">
      <c r="A895">
        <v>137.2012</v>
      </c>
      <c r="B895">
        <v>1.912696</v>
      </c>
      <c r="C895">
        <v>7.4686619999999995E-2</v>
      </c>
      <c r="D895">
        <f t="shared" si="13"/>
        <v>3.3028278674860565</v>
      </c>
    </row>
    <row r="896" spans="1:4" x14ac:dyDescent="0.3">
      <c r="A896">
        <v>137.20259999999999</v>
      </c>
      <c r="B896">
        <v>1.902426</v>
      </c>
      <c r="C896">
        <v>7.5591729999999996E-2</v>
      </c>
      <c r="D896">
        <f t="shared" si="13"/>
        <v>3.1918328540469485</v>
      </c>
    </row>
    <row r="897" spans="1:4" x14ac:dyDescent="0.3">
      <c r="A897">
        <v>137.2159</v>
      </c>
      <c r="B897">
        <v>1.904045</v>
      </c>
      <c r="C897">
        <v>7.3704640000000002E-2</v>
      </c>
      <c r="D897">
        <f t="shared" si="13"/>
        <v>3.2829010732888135</v>
      </c>
    </row>
    <row r="898" spans="1:4" x14ac:dyDescent="0.3">
      <c r="A898">
        <v>137.2261</v>
      </c>
      <c r="B898">
        <v>1.9049799999999999</v>
      </c>
      <c r="C898">
        <v>7.5695940000000003E-2</v>
      </c>
      <c r="D898">
        <f t="shared" ref="D898:D961" si="14">(-1/C898)*LN((1/B898)*(A898/$H$2-1))</f>
        <v>3.2013860341294511</v>
      </c>
    </row>
    <row r="899" spans="1:4" x14ac:dyDescent="0.3">
      <c r="A899">
        <v>137.2509</v>
      </c>
      <c r="B899">
        <v>1.8872450000000001</v>
      </c>
      <c r="C899">
        <v>7.4760869999999993E-2</v>
      </c>
      <c r="D899">
        <f t="shared" si="14"/>
        <v>3.1122824958320066</v>
      </c>
    </row>
    <row r="900" spans="1:4" x14ac:dyDescent="0.3">
      <c r="A900">
        <v>137.26560000000001</v>
      </c>
      <c r="B900">
        <v>1.9157820000000001</v>
      </c>
      <c r="C900">
        <v>7.4897930000000001E-2</v>
      </c>
      <c r="D900">
        <f t="shared" si="14"/>
        <v>3.3045778740146017</v>
      </c>
    </row>
    <row r="901" spans="1:4" x14ac:dyDescent="0.3">
      <c r="A901">
        <v>137.27070000000001</v>
      </c>
      <c r="B901">
        <v>1.9022509999999999</v>
      </c>
      <c r="C901">
        <v>7.3239369999999998E-2</v>
      </c>
      <c r="D901">
        <f t="shared" si="14"/>
        <v>3.2817878865711121</v>
      </c>
    </row>
    <row r="902" spans="1:4" x14ac:dyDescent="0.3">
      <c r="A902">
        <v>137.27199999999999</v>
      </c>
      <c r="B902">
        <v>1.926309</v>
      </c>
      <c r="C902">
        <v>7.7132140000000002E-2</v>
      </c>
      <c r="D902">
        <f t="shared" si="14"/>
        <v>3.2788937373382465</v>
      </c>
    </row>
    <row r="903" spans="1:4" x14ac:dyDescent="0.3">
      <c r="A903">
        <v>137.297</v>
      </c>
      <c r="B903">
        <v>1.9164829999999999</v>
      </c>
      <c r="C903">
        <v>7.5296429999999998E-2</v>
      </c>
      <c r="D903">
        <f t="shared" si="14"/>
        <v>3.2868791479393855</v>
      </c>
    </row>
    <row r="904" spans="1:4" x14ac:dyDescent="0.3">
      <c r="A904">
        <v>137.3031</v>
      </c>
      <c r="B904">
        <v>1.911546</v>
      </c>
      <c r="C904">
        <v>7.6296669999999997E-2</v>
      </c>
      <c r="D904">
        <f t="shared" si="14"/>
        <v>3.2090096451449437</v>
      </c>
    </row>
    <row r="905" spans="1:4" x14ac:dyDescent="0.3">
      <c r="A905">
        <v>137.36340000000001</v>
      </c>
      <c r="B905">
        <v>1.924887</v>
      </c>
      <c r="C905">
        <v>7.5410309999999994E-2</v>
      </c>
      <c r="D905">
        <f t="shared" si="14"/>
        <v>3.3292435274064225</v>
      </c>
    </row>
    <row r="906" spans="1:4" x14ac:dyDescent="0.3">
      <c r="A906">
        <v>137.51079999999999</v>
      </c>
      <c r="B906">
        <v>1.9047750000000001</v>
      </c>
      <c r="C906">
        <v>7.3341249999999997E-2</v>
      </c>
      <c r="D906">
        <f t="shared" si="14"/>
        <v>3.2555742196329418</v>
      </c>
    </row>
    <row r="907" spans="1:4" x14ac:dyDescent="0.3">
      <c r="A907">
        <v>137.55850000000001</v>
      </c>
      <c r="B907">
        <v>1.9279980000000001</v>
      </c>
      <c r="C907">
        <v>7.5316679999999997E-2</v>
      </c>
      <c r="D907">
        <f t="shared" si="14"/>
        <v>3.3234100482434683</v>
      </c>
    </row>
    <row r="908" spans="1:4" x14ac:dyDescent="0.3">
      <c r="A908">
        <v>137.5693</v>
      </c>
      <c r="B908">
        <v>1.9252720000000001</v>
      </c>
      <c r="C908">
        <v>7.5120439999999997E-2</v>
      </c>
      <c r="D908">
        <f t="shared" si="14"/>
        <v>3.3115154937020752</v>
      </c>
    </row>
    <row r="909" spans="1:4" x14ac:dyDescent="0.3">
      <c r="A909">
        <v>137.6371</v>
      </c>
      <c r="B909">
        <v>1.9217040000000001</v>
      </c>
      <c r="C909">
        <v>7.4631119999999995E-2</v>
      </c>
      <c r="D909">
        <f t="shared" si="14"/>
        <v>3.2973744122612718</v>
      </c>
    </row>
    <row r="910" spans="1:4" x14ac:dyDescent="0.3">
      <c r="A910">
        <v>137.63999999999999</v>
      </c>
      <c r="B910">
        <v>1.9312940000000001</v>
      </c>
      <c r="C910">
        <v>7.4722120000000003E-2</v>
      </c>
      <c r="D910">
        <f t="shared" si="14"/>
        <v>3.359508603302412</v>
      </c>
    </row>
    <row r="911" spans="1:4" x14ac:dyDescent="0.3">
      <c r="A911">
        <v>137.678</v>
      </c>
      <c r="B911">
        <v>1.920903</v>
      </c>
      <c r="C911">
        <v>7.4034989999999995E-2</v>
      </c>
      <c r="D911">
        <f t="shared" si="14"/>
        <v>3.3116102039824638</v>
      </c>
    </row>
    <row r="912" spans="1:4" x14ac:dyDescent="0.3">
      <c r="A912">
        <v>137.74860000000001</v>
      </c>
      <c r="B912">
        <v>1.9271590000000001</v>
      </c>
      <c r="C912">
        <v>7.3906609999999998E-2</v>
      </c>
      <c r="D912">
        <f t="shared" si="14"/>
        <v>3.3498084576187224</v>
      </c>
    </row>
    <row r="913" spans="1:4" x14ac:dyDescent="0.3">
      <c r="A913">
        <v>137.76599999999999</v>
      </c>
      <c r="B913">
        <v>1.9322619999999999</v>
      </c>
      <c r="C913">
        <v>7.5336379999999994E-2</v>
      </c>
      <c r="D913">
        <f t="shared" si="14"/>
        <v>3.3185450847706721</v>
      </c>
    </row>
    <row r="914" spans="1:4" x14ac:dyDescent="0.3">
      <c r="A914">
        <v>137.83760000000001</v>
      </c>
      <c r="B914">
        <v>1.9506520000000001</v>
      </c>
      <c r="C914">
        <v>7.8427259999999999E-2</v>
      </c>
      <c r="D914">
        <f t="shared" si="14"/>
        <v>3.2975115578515237</v>
      </c>
    </row>
    <row r="915" spans="1:4" x14ac:dyDescent="0.3">
      <c r="A915">
        <v>137.84800000000001</v>
      </c>
      <c r="B915">
        <v>1.918847</v>
      </c>
      <c r="C915">
        <v>7.3722880000000005E-2</v>
      </c>
      <c r="D915">
        <f t="shared" si="14"/>
        <v>3.2832421425322069</v>
      </c>
    </row>
    <row r="916" spans="1:4" x14ac:dyDescent="0.3">
      <c r="A916">
        <v>137.9837</v>
      </c>
      <c r="B916">
        <v>1.928553</v>
      </c>
      <c r="C916">
        <v>7.4864600000000003E-2</v>
      </c>
      <c r="D916">
        <f t="shared" si="14"/>
        <v>3.2787053300500855</v>
      </c>
    </row>
    <row r="917" spans="1:4" x14ac:dyDescent="0.3">
      <c r="A917">
        <v>137.9973</v>
      </c>
      <c r="B917">
        <v>1.9335439999999999</v>
      </c>
      <c r="C917">
        <v>7.4748419999999996E-2</v>
      </c>
      <c r="D917">
        <f t="shared" si="14"/>
        <v>3.3161864364579929</v>
      </c>
    </row>
    <row r="918" spans="1:4" x14ac:dyDescent="0.3">
      <c r="A918">
        <v>138.0215</v>
      </c>
      <c r="B918">
        <v>1.9274720000000001</v>
      </c>
      <c r="C918">
        <v>7.3999789999999996E-2</v>
      </c>
      <c r="D918">
        <f t="shared" si="14"/>
        <v>3.3032914633454231</v>
      </c>
    </row>
    <row r="919" spans="1:4" x14ac:dyDescent="0.3">
      <c r="A919">
        <v>138.03229999999999</v>
      </c>
      <c r="B919">
        <v>1.911521</v>
      </c>
      <c r="C919">
        <v>7.2578139999999999E-2</v>
      </c>
      <c r="D919">
        <f t="shared" si="14"/>
        <v>3.2517057717612117</v>
      </c>
    </row>
    <row r="920" spans="1:4" x14ac:dyDescent="0.3">
      <c r="A920">
        <v>138.0427</v>
      </c>
      <c r="B920">
        <v>1.9251039999999999</v>
      </c>
      <c r="C920">
        <v>7.4069419999999997E-2</v>
      </c>
      <c r="D920">
        <f t="shared" si="14"/>
        <v>3.280142387331126</v>
      </c>
    </row>
    <row r="921" spans="1:4" x14ac:dyDescent="0.3">
      <c r="A921">
        <v>138.08619999999999</v>
      </c>
      <c r="B921">
        <v>1.9400740000000001</v>
      </c>
      <c r="C921">
        <v>7.5939870000000007E-2</v>
      </c>
      <c r="D921">
        <f t="shared" si="14"/>
        <v>3.2944575599219621</v>
      </c>
    </row>
    <row r="922" spans="1:4" x14ac:dyDescent="0.3">
      <c r="A922">
        <v>138.1113</v>
      </c>
      <c r="B922">
        <v>1.9312590000000001</v>
      </c>
      <c r="C922">
        <v>7.3231580000000004E-2</v>
      </c>
      <c r="D922">
        <f t="shared" si="14"/>
        <v>3.3499841696267865</v>
      </c>
    </row>
    <row r="923" spans="1:4" x14ac:dyDescent="0.3">
      <c r="A923">
        <v>138.12430000000001</v>
      </c>
      <c r="B923">
        <v>1.943721</v>
      </c>
      <c r="C923">
        <v>7.5994210000000006E-2</v>
      </c>
      <c r="D923">
        <f t="shared" si="14"/>
        <v>3.310782289394183</v>
      </c>
    </row>
    <row r="924" spans="1:4" x14ac:dyDescent="0.3">
      <c r="A924">
        <v>138.12989999999999</v>
      </c>
      <c r="B924">
        <v>1.9363619999999999</v>
      </c>
      <c r="C924">
        <v>7.5324470000000004E-2</v>
      </c>
      <c r="D924">
        <f t="shared" si="14"/>
        <v>3.2889669913587034</v>
      </c>
    </row>
    <row r="925" spans="1:4" x14ac:dyDescent="0.3">
      <c r="A925">
        <v>138.1653</v>
      </c>
      <c r="B925">
        <v>1.9352240000000001</v>
      </c>
      <c r="C925">
        <v>7.3993639999999999E-2</v>
      </c>
      <c r="D925">
        <f t="shared" si="14"/>
        <v>3.3344227120800061</v>
      </c>
    </row>
    <row r="926" spans="1:4" x14ac:dyDescent="0.3">
      <c r="A926">
        <v>138.17250000000001</v>
      </c>
      <c r="B926">
        <v>1.924625</v>
      </c>
      <c r="C926">
        <v>7.4604649999999995E-2</v>
      </c>
      <c r="D926">
        <f t="shared" si="14"/>
        <v>3.2323395988870165</v>
      </c>
    </row>
    <row r="927" spans="1:4" x14ac:dyDescent="0.3">
      <c r="A927">
        <v>138.1807</v>
      </c>
      <c r="B927">
        <v>1.9189480000000001</v>
      </c>
      <c r="C927">
        <v>7.3509459999999999E-2</v>
      </c>
      <c r="D927">
        <f t="shared" si="14"/>
        <v>3.2389702588001237</v>
      </c>
    </row>
    <row r="928" spans="1:4" x14ac:dyDescent="0.3">
      <c r="A928">
        <v>138.19280000000001</v>
      </c>
      <c r="B928">
        <v>1.9346270000000001</v>
      </c>
      <c r="C928">
        <v>7.4597490000000002E-2</v>
      </c>
      <c r="D928">
        <f t="shared" si="14"/>
        <v>3.2988633083210459</v>
      </c>
    </row>
    <row r="929" spans="1:4" x14ac:dyDescent="0.3">
      <c r="A929">
        <v>138.21279999999999</v>
      </c>
      <c r="B929">
        <v>1.9303129999999999</v>
      </c>
      <c r="C929">
        <v>7.4150099999999997E-2</v>
      </c>
      <c r="D929">
        <f t="shared" si="14"/>
        <v>3.2854192916534517</v>
      </c>
    </row>
    <row r="930" spans="1:4" x14ac:dyDescent="0.3">
      <c r="A930">
        <v>138.22280000000001</v>
      </c>
      <c r="B930">
        <v>1.9431350000000001</v>
      </c>
      <c r="C930">
        <v>7.532266E-2</v>
      </c>
      <c r="D930">
        <f t="shared" si="14"/>
        <v>3.3205742422319839</v>
      </c>
    </row>
    <row r="931" spans="1:4" x14ac:dyDescent="0.3">
      <c r="A931">
        <v>138.2568</v>
      </c>
      <c r="B931">
        <v>1.9393069999999999</v>
      </c>
      <c r="C931">
        <v>7.4002700000000005E-2</v>
      </c>
      <c r="D931">
        <f t="shared" si="14"/>
        <v>3.3476355699100728</v>
      </c>
    </row>
    <row r="932" spans="1:4" x14ac:dyDescent="0.3">
      <c r="A932">
        <v>138.26840000000001</v>
      </c>
      <c r="B932">
        <v>1.9398409999999999</v>
      </c>
      <c r="C932">
        <v>7.6152090000000006E-2</v>
      </c>
      <c r="D932">
        <f t="shared" si="14"/>
        <v>3.2549345753477188</v>
      </c>
    </row>
    <row r="933" spans="1:4" x14ac:dyDescent="0.3">
      <c r="A933">
        <v>138.39590000000001</v>
      </c>
      <c r="B933">
        <v>1.9310529999999999</v>
      </c>
      <c r="C933">
        <v>7.3838169999999995E-2</v>
      </c>
      <c r="D933">
        <f t="shared" si="14"/>
        <v>3.2747221083088967</v>
      </c>
    </row>
    <row r="934" spans="1:4" x14ac:dyDescent="0.3">
      <c r="A934">
        <v>138.43690000000001</v>
      </c>
      <c r="B934">
        <v>1.9315850000000001</v>
      </c>
      <c r="C934">
        <v>7.3799879999999998E-2</v>
      </c>
      <c r="D934">
        <f t="shared" si="14"/>
        <v>3.2734936300594883</v>
      </c>
    </row>
    <row r="935" spans="1:4" x14ac:dyDescent="0.3">
      <c r="A935">
        <v>138.45699999999999</v>
      </c>
      <c r="B935">
        <v>1.9525090000000001</v>
      </c>
      <c r="C935">
        <v>7.4743409999999996E-2</v>
      </c>
      <c r="D935">
        <f t="shared" si="14"/>
        <v>3.3730982875182605</v>
      </c>
    </row>
    <row r="936" spans="1:4" x14ac:dyDescent="0.3">
      <c r="A936">
        <v>138.49590000000001</v>
      </c>
      <c r="B936">
        <v>1.9479900000000001</v>
      </c>
      <c r="C936">
        <v>7.6300679999999996E-2</v>
      </c>
      <c r="D936">
        <f t="shared" si="14"/>
        <v>3.2677785848637537</v>
      </c>
    </row>
    <row r="937" spans="1:4" x14ac:dyDescent="0.3">
      <c r="A937">
        <v>138.50290000000001</v>
      </c>
      <c r="B937">
        <v>1.9580649999999999</v>
      </c>
      <c r="C937">
        <v>7.5427510000000003E-2</v>
      </c>
      <c r="D937">
        <f t="shared" si="14"/>
        <v>3.3728882756049421</v>
      </c>
    </row>
    <row r="938" spans="1:4" x14ac:dyDescent="0.3">
      <c r="A938">
        <v>138.55080000000001</v>
      </c>
      <c r="B938">
        <v>1.9521139999999999</v>
      </c>
      <c r="C938">
        <v>7.5553200000000001E-2</v>
      </c>
      <c r="D938">
        <f t="shared" si="14"/>
        <v>3.3193993511474971</v>
      </c>
    </row>
    <row r="939" spans="1:4" x14ac:dyDescent="0.3">
      <c r="A939">
        <v>138.58349999999999</v>
      </c>
      <c r="B939">
        <v>1.9529730000000001</v>
      </c>
      <c r="C939">
        <v>7.3772660000000004E-2</v>
      </c>
      <c r="D939">
        <f t="shared" si="14"/>
        <v>3.4001739934111406</v>
      </c>
    </row>
    <row r="940" spans="1:4" x14ac:dyDescent="0.3">
      <c r="A940">
        <v>138.5864</v>
      </c>
      <c r="B940">
        <v>1.934259</v>
      </c>
      <c r="C940">
        <v>7.4041609999999994E-2</v>
      </c>
      <c r="D940">
        <f t="shared" si="14"/>
        <v>3.2573125463405379</v>
      </c>
    </row>
    <row r="941" spans="1:4" x14ac:dyDescent="0.3">
      <c r="A941">
        <v>138.60669999999999</v>
      </c>
      <c r="B941">
        <v>1.949009</v>
      </c>
      <c r="C941">
        <v>7.4099739999999997E-2</v>
      </c>
      <c r="D941">
        <f t="shared" si="14"/>
        <v>3.3540004739547387</v>
      </c>
    </row>
    <row r="942" spans="1:4" x14ac:dyDescent="0.3">
      <c r="A942">
        <v>138.607</v>
      </c>
      <c r="B942">
        <v>1.927468</v>
      </c>
      <c r="C942">
        <v>7.395931E-2</v>
      </c>
      <c r="D942">
        <f t="shared" si="14"/>
        <v>3.2100510549847465</v>
      </c>
    </row>
    <row r="943" spans="1:4" x14ac:dyDescent="0.3">
      <c r="A943">
        <v>138.67339999999999</v>
      </c>
      <c r="B943">
        <v>1.92208</v>
      </c>
      <c r="C943">
        <v>7.4347090000000005E-2</v>
      </c>
      <c r="D943">
        <f t="shared" si="14"/>
        <v>3.1449784101874489</v>
      </c>
    </row>
    <row r="944" spans="1:4" x14ac:dyDescent="0.3">
      <c r="A944">
        <v>138.6824</v>
      </c>
      <c r="B944">
        <v>1.949694</v>
      </c>
      <c r="C944">
        <v>7.6273430000000003E-2</v>
      </c>
      <c r="D944">
        <f t="shared" si="14"/>
        <v>3.2511576026385973</v>
      </c>
    </row>
    <row r="945" spans="1:4" x14ac:dyDescent="0.3">
      <c r="A945">
        <v>138.72200000000001</v>
      </c>
      <c r="B945">
        <v>1.9477660000000001</v>
      </c>
      <c r="C945">
        <v>7.5152319999999995E-2</v>
      </c>
      <c r="D945">
        <f t="shared" si="14"/>
        <v>3.2801977848106003</v>
      </c>
    </row>
    <row r="946" spans="1:4" x14ac:dyDescent="0.3">
      <c r="A946">
        <v>138.75219999999999</v>
      </c>
      <c r="B946">
        <v>1.9420539999999999</v>
      </c>
      <c r="C946">
        <v>7.4167949999999996E-2</v>
      </c>
      <c r="D946">
        <f t="shared" si="14"/>
        <v>3.279272544047759</v>
      </c>
    </row>
    <row r="947" spans="1:4" x14ac:dyDescent="0.3">
      <c r="A947">
        <v>138.7525</v>
      </c>
      <c r="B947">
        <v>1.933805</v>
      </c>
      <c r="C947">
        <v>7.3783489999999993E-2</v>
      </c>
      <c r="D947">
        <f t="shared" si="14"/>
        <v>3.2386205758674347</v>
      </c>
    </row>
    <row r="948" spans="1:4" x14ac:dyDescent="0.3">
      <c r="A948">
        <v>138.8587</v>
      </c>
      <c r="B948">
        <v>1.9514069999999999</v>
      </c>
      <c r="C948">
        <v>7.4822600000000003E-2</v>
      </c>
      <c r="D948">
        <f t="shared" si="14"/>
        <v>3.297808369271662</v>
      </c>
    </row>
    <row r="949" spans="1:4" x14ac:dyDescent="0.3">
      <c r="A949">
        <v>138.88929999999999</v>
      </c>
      <c r="B949">
        <v>1.9414689999999999</v>
      </c>
      <c r="C949">
        <v>7.4588080000000001E-2</v>
      </c>
      <c r="D949">
        <f t="shared" si="14"/>
        <v>3.2348334438389563</v>
      </c>
    </row>
    <row r="950" spans="1:4" x14ac:dyDescent="0.3">
      <c r="A950">
        <v>138.94589999999999</v>
      </c>
      <c r="B950">
        <v>1.941047</v>
      </c>
      <c r="C950">
        <v>7.3391410000000004E-2</v>
      </c>
      <c r="D950">
        <f t="shared" si="14"/>
        <v>3.2754263709089533</v>
      </c>
    </row>
    <row r="951" spans="1:4" x14ac:dyDescent="0.3">
      <c r="A951">
        <v>138.9709</v>
      </c>
      <c r="B951">
        <v>1.943624</v>
      </c>
      <c r="C951">
        <v>7.3841190000000001E-2</v>
      </c>
      <c r="D951">
        <f t="shared" si="14"/>
        <v>3.2694102935502021</v>
      </c>
    </row>
    <row r="952" spans="1:4" x14ac:dyDescent="0.3">
      <c r="A952">
        <v>139.01240000000001</v>
      </c>
      <c r="B952">
        <v>1.952906</v>
      </c>
      <c r="C952">
        <v>7.3930129999999997E-2</v>
      </c>
      <c r="D952">
        <f t="shared" si="14"/>
        <v>3.3232363840287165</v>
      </c>
    </row>
    <row r="953" spans="1:4" x14ac:dyDescent="0.3">
      <c r="A953">
        <v>139.02289999999999</v>
      </c>
      <c r="B953">
        <v>1.949201</v>
      </c>
      <c r="C953">
        <v>7.4184420000000001E-2</v>
      </c>
      <c r="D953">
        <f t="shared" si="14"/>
        <v>3.284562304503126</v>
      </c>
    </row>
    <row r="954" spans="1:4" x14ac:dyDescent="0.3">
      <c r="A954">
        <v>139.13659999999999</v>
      </c>
      <c r="B954">
        <v>1.9279820000000001</v>
      </c>
      <c r="C954">
        <v>7.2567209999999993E-2</v>
      </c>
      <c r="D954">
        <f t="shared" si="14"/>
        <v>3.1882909205707128</v>
      </c>
    </row>
    <row r="955" spans="1:4" x14ac:dyDescent="0.3">
      <c r="A955">
        <v>139.1464</v>
      </c>
      <c r="B955">
        <v>1.9337709999999999</v>
      </c>
      <c r="C955">
        <v>7.2667759999999998E-2</v>
      </c>
      <c r="D955">
        <f t="shared" si="14"/>
        <v>3.2235344647216397</v>
      </c>
    </row>
    <row r="956" spans="1:4" x14ac:dyDescent="0.3">
      <c r="A956">
        <v>139.24369999999999</v>
      </c>
      <c r="B956">
        <v>1.951168</v>
      </c>
      <c r="C956">
        <v>7.3607800000000001E-2</v>
      </c>
      <c r="D956">
        <f t="shared" si="14"/>
        <v>3.2883412337433215</v>
      </c>
    </row>
    <row r="957" spans="1:4" x14ac:dyDescent="0.3">
      <c r="A957">
        <v>139.4058</v>
      </c>
      <c r="B957">
        <v>1.9466559999999999</v>
      </c>
      <c r="C957">
        <v>7.2398550000000006E-2</v>
      </c>
      <c r="D957">
        <f t="shared" si="14"/>
        <v>3.2847355964657901</v>
      </c>
    </row>
    <row r="958" spans="1:4" x14ac:dyDescent="0.3">
      <c r="A958">
        <v>139.41399999999999</v>
      </c>
      <c r="B958">
        <v>1.9457359999999999</v>
      </c>
      <c r="C958">
        <v>7.3036039999999997E-2</v>
      </c>
      <c r="D958">
        <f t="shared" si="14"/>
        <v>3.2482625327421504</v>
      </c>
    </row>
    <row r="959" spans="1:4" x14ac:dyDescent="0.3">
      <c r="A959">
        <v>139.4248</v>
      </c>
      <c r="B959">
        <v>1.967814</v>
      </c>
      <c r="C959">
        <v>7.3593469999999994E-2</v>
      </c>
      <c r="D959">
        <f t="shared" si="14"/>
        <v>3.3752351927224611</v>
      </c>
    </row>
    <row r="960" spans="1:4" x14ac:dyDescent="0.3">
      <c r="A960">
        <v>139.51560000000001</v>
      </c>
      <c r="B960">
        <v>1.9590730000000001</v>
      </c>
      <c r="C960">
        <v>7.3980400000000002E-2</v>
      </c>
      <c r="D960">
        <f t="shared" si="14"/>
        <v>3.2828756630449418</v>
      </c>
    </row>
    <row r="961" spans="1:4" x14ac:dyDescent="0.3">
      <c r="A961">
        <v>139.6</v>
      </c>
      <c r="B961">
        <v>1.9502440000000001</v>
      </c>
      <c r="C961">
        <v>7.3130490000000006E-2</v>
      </c>
      <c r="D961">
        <f t="shared" si="14"/>
        <v>3.2456149490205286</v>
      </c>
    </row>
    <row r="962" spans="1:4" x14ac:dyDescent="0.3">
      <c r="A962">
        <v>139.69630000000001</v>
      </c>
      <c r="B962">
        <v>1.9658819999999999</v>
      </c>
      <c r="C962">
        <v>7.2737990000000002E-2</v>
      </c>
      <c r="D962">
        <f t="shared" ref="D962:D1004" si="15">(-1/C962)*LN((1/B962)*(A962/$H$2-1))</f>
        <v>3.3572864426905098</v>
      </c>
    </row>
    <row r="963" spans="1:4" x14ac:dyDescent="0.3">
      <c r="A963">
        <v>139.74969999999999</v>
      </c>
      <c r="B963">
        <v>1.9650179999999999</v>
      </c>
      <c r="C963">
        <v>7.2659760000000004E-2</v>
      </c>
      <c r="D963">
        <f t="shared" si="15"/>
        <v>3.3461765409877229</v>
      </c>
    </row>
    <row r="964" spans="1:4" x14ac:dyDescent="0.3">
      <c r="A964">
        <v>139.84479999999999</v>
      </c>
      <c r="B964">
        <v>1.966602</v>
      </c>
      <c r="C964">
        <v>7.5037290000000006E-2</v>
      </c>
      <c r="D964">
        <f t="shared" si="15"/>
        <v>3.2359465593328376</v>
      </c>
    </row>
    <row r="965" spans="1:4" x14ac:dyDescent="0.3">
      <c r="A965">
        <v>140.00700000000001</v>
      </c>
      <c r="B965">
        <v>1.9641409999999999</v>
      </c>
      <c r="C965">
        <v>7.2697380000000006E-2</v>
      </c>
      <c r="D965">
        <f t="shared" si="15"/>
        <v>3.296605445860922</v>
      </c>
    </row>
    <row r="966" spans="1:4" x14ac:dyDescent="0.3">
      <c r="A966">
        <v>140.08109999999999</v>
      </c>
      <c r="B966">
        <v>1.9703949999999999</v>
      </c>
      <c r="C966">
        <v>7.3745729999999995E-2</v>
      </c>
      <c r="D966">
        <f t="shared" si="15"/>
        <v>3.2810346611412764</v>
      </c>
    </row>
    <row r="967" spans="1:4" x14ac:dyDescent="0.3">
      <c r="A967">
        <v>140.114</v>
      </c>
      <c r="B967">
        <v>1.9555929999999999</v>
      </c>
      <c r="C967">
        <v>7.1429380000000001E-2</v>
      </c>
      <c r="D967">
        <f t="shared" si="15"/>
        <v>3.2764546338947893</v>
      </c>
    </row>
    <row r="968" spans="1:4" x14ac:dyDescent="0.3">
      <c r="A968">
        <v>140.14859999999999</v>
      </c>
      <c r="B968">
        <v>1.962512</v>
      </c>
      <c r="C968">
        <v>7.4105299999999999E-2</v>
      </c>
      <c r="D968">
        <f t="shared" si="15"/>
        <v>3.200317725426455</v>
      </c>
    </row>
    <row r="969" spans="1:4" x14ac:dyDescent="0.3">
      <c r="A969">
        <v>140.2578</v>
      </c>
      <c r="B969">
        <v>1.963948</v>
      </c>
      <c r="C969">
        <v>7.4027609999999994E-2</v>
      </c>
      <c r="D969">
        <f t="shared" si="15"/>
        <v>3.1962440859091732</v>
      </c>
    </row>
    <row r="970" spans="1:4" x14ac:dyDescent="0.3">
      <c r="A970">
        <v>140.3519</v>
      </c>
      <c r="B970">
        <v>1.9679850000000001</v>
      </c>
      <c r="C970">
        <v>7.3210090000000005E-2</v>
      </c>
      <c r="D970">
        <f t="shared" si="15"/>
        <v>3.244916808769128</v>
      </c>
    </row>
    <row r="971" spans="1:4" x14ac:dyDescent="0.3">
      <c r="A971">
        <v>140.39279999999999</v>
      </c>
      <c r="B971">
        <v>1.983752</v>
      </c>
      <c r="C971">
        <v>7.5248469999999998E-2</v>
      </c>
      <c r="D971">
        <f t="shared" si="15"/>
        <v>3.2566960919628123</v>
      </c>
    </row>
    <row r="972" spans="1:4" x14ac:dyDescent="0.3">
      <c r="A972">
        <v>140.55680000000001</v>
      </c>
      <c r="B972">
        <v>1.9748760000000001</v>
      </c>
      <c r="C972">
        <v>7.3255379999999995E-2</v>
      </c>
      <c r="D972">
        <f t="shared" si="15"/>
        <v>3.2578946958449908</v>
      </c>
    </row>
    <row r="973" spans="1:4" x14ac:dyDescent="0.3">
      <c r="A973">
        <v>140.71559999999999</v>
      </c>
      <c r="B973">
        <v>1.983109</v>
      </c>
      <c r="C973">
        <v>7.3443610000000006E-2</v>
      </c>
      <c r="D973">
        <f t="shared" si="15"/>
        <v>3.2809411343513379</v>
      </c>
    </row>
    <row r="974" spans="1:4" x14ac:dyDescent="0.3">
      <c r="A974">
        <v>140.96270000000001</v>
      </c>
      <c r="B974">
        <v>1.9857899999999999</v>
      </c>
      <c r="C974">
        <v>7.2855370000000003E-2</v>
      </c>
      <c r="D974">
        <f t="shared" si="15"/>
        <v>3.2864636312209847</v>
      </c>
    </row>
    <row r="975" spans="1:4" x14ac:dyDescent="0.3">
      <c r="A975">
        <v>141.0239</v>
      </c>
      <c r="B975">
        <v>1.9770449999999999</v>
      </c>
      <c r="C975">
        <v>7.1489170000000005E-2</v>
      </c>
      <c r="D975">
        <f t="shared" si="15"/>
        <v>3.2775779366425368</v>
      </c>
    </row>
    <row r="976" spans="1:4" x14ac:dyDescent="0.3">
      <c r="A976">
        <v>141.04949999999999</v>
      </c>
      <c r="B976">
        <v>1.9991950000000001</v>
      </c>
      <c r="C976">
        <v>7.3124549999999996E-2</v>
      </c>
      <c r="D976">
        <f t="shared" si="15"/>
        <v>3.3525686339557503</v>
      </c>
    </row>
    <row r="977" spans="1:4" x14ac:dyDescent="0.3">
      <c r="A977">
        <v>141.09880000000001</v>
      </c>
      <c r="B977">
        <v>1.9930399999999999</v>
      </c>
      <c r="C977">
        <v>7.2126060000000006E-2</v>
      </c>
      <c r="D977">
        <f t="shared" si="15"/>
        <v>3.3482880175799696</v>
      </c>
    </row>
    <row r="978" spans="1:4" x14ac:dyDescent="0.3">
      <c r="A978">
        <v>141.2073</v>
      </c>
      <c r="B978">
        <v>2.0045250000000001</v>
      </c>
      <c r="C978">
        <v>7.4091729999999995E-2</v>
      </c>
      <c r="D978">
        <f t="shared" si="15"/>
        <v>3.3200122245005472</v>
      </c>
    </row>
    <row r="979" spans="1:4" x14ac:dyDescent="0.3">
      <c r="A979">
        <v>141.38650000000001</v>
      </c>
      <c r="B979">
        <v>2.0127440000000001</v>
      </c>
      <c r="C979">
        <v>7.2338490000000005E-2</v>
      </c>
      <c r="D979">
        <f t="shared" si="15"/>
        <v>3.4283372078698937</v>
      </c>
    </row>
    <row r="980" spans="1:4" x14ac:dyDescent="0.3">
      <c r="A980">
        <v>141.4357</v>
      </c>
      <c r="B980">
        <v>2.000318</v>
      </c>
      <c r="C980">
        <v>7.2981809999999994E-2</v>
      </c>
      <c r="D980">
        <f t="shared" si="15"/>
        <v>3.3054615696722034</v>
      </c>
    </row>
    <row r="981" spans="1:4" x14ac:dyDescent="0.3">
      <c r="A981">
        <v>141.71619999999999</v>
      </c>
      <c r="B981">
        <v>2.006202</v>
      </c>
      <c r="C981">
        <v>7.1871930000000001E-2</v>
      </c>
      <c r="D981">
        <f t="shared" si="15"/>
        <v>3.3522941441220055</v>
      </c>
    </row>
    <row r="982" spans="1:4" x14ac:dyDescent="0.3">
      <c r="A982">
        <v>141.8219</v>
      </c>
      <c r="B982">
        <v>1.995897</v>
      </c>
      <c r="C982">
        <v>7.0433910000000002E-2</v>
      </c>
      <c r="D982">
        <f t="shared" si="15"/>
        <v>3.3303257563495752</v>
      </c>
    </row>
    <row r="983" spans="1:4" x14ac:dyDescent="0.3">
      <c r="A983">
        <v>142.37520000000001</v>
      </c>
      <c r="B983">
        <v>2.0019140000000002</v>
      </c>
      <c r="C983">
        <v>7.1066760000000007E-2</v>
      </c>
      <c r="D983">
        <f t="shared" si="15"/>
        <v>3.2536367019439822</v>
      </c>
    </row>
    <row r="984" spans="1:4" x14ac:dyDescent="0.3">
      <c r="A984">
        <v>142.41300000000001</v>
      </c>
      <c r="B984">
        <v>2.012969</v>
      </c>
      <c r="C984">
        <v>7.1810899999999997E-2</v>
      </c>
      <c r="D984">
        <f t="shared" si="15"/>
        <v>3.2905856750375437</v>
      </c>
    </row>
    <row r="985" spans="1:4" x14ac:dyDescent="0.3">
      <c r="A985">
        <v>142.43629999999999</v>
      </c>
      <c r="B985">
        <v>2.019129</v>
      </c>
      <c r="C985">
        <v>7.2283070000000005E-2</v>
      </c>
      <c r="D985">
        <f t="shared" si="15"/>
        <v>3.3076747749584432</v>
      </c>
    </row>
    <row r="986" spans="1:4" x14ac:dyDescent="0.3">
      <c r="A986">
        <v>142.59350000000001</v>
      </c>
      <c r="B986">
        <v>2.0129239999999999</v>
      </c>
      <c r="C986">
        <v>7.0516770000000006E-2</v>
      </c>
      <c r="D986">
        <f t="shared" si="15"/>
        <v>3.321405423223315</v>
      </c>
    </row>
    <row r="987" spans="1:4" x14ac:dyDescent="0.3">
      <c r="A987">
        <v>142.67769999999999</v>
      </c>
      <c r="B987">
        <v>2.0264980000000001</v>
      </c>
      <c r="C987">
        <v>7.0833320000000005E-2</v>
      </c>
      <c r="D987">
        <f t="shared" si="15"/>
        <v>3.3878798041814395</v>
      </c>
    </row>
    <row r="988" spans="1:4" x14ac:dyDescent="0.3">
      <c r="A988">
        <v>142.6968</v>
      </c>
      <c r="B988">
        <v>2.0187080000000002</v>
      </c>
      <c r="C988">
        <v>7.0863999999999996E-2</v>
      </c>
      <c r="D988">
        <f t="shared" si="15"/>
        <v>3.3289890122805259</v>
      </c>
    </row>
    <row r="989" spans="1:4" x14ac:dyDescent="0.3">
      <c r="A989">
        <v>142.8382</v>
      </c>
      <c r="B989">
        <v>2.014421</v>
      </c>
      <c r="C989">
        <v>6.9614159999999994E-2</v>
      </c>
      <c r="D989">
        <f t="shared" si="15"/>
        <v>3.3350759195905559</v>
      </c>
    </row>
    <row r="990" spans="1:4" x14ac:dyDescent="0.3">
      <c r="A990">
        <v>142.8441</v>
      </c>
      <c r="B990">
        <v>2.0269949999999999</v>
      </c>
      <c r="C990">
        <v>7.2236560000000005E-2</v>
      </c>
      <c r="D990">
        <f t="shared" si="15"/>
        <v>3.2992148789153344</v>
      </c>
    </row>
    <row r="991" spans="1:4" x14ac:dyDescent="0.3">
      <c r="A991">
        <v>142.8545</v>
      </c>
      <c r="B991">
        <v>2.0384410000000002</v>
      </c>
      <c r="C991">
        <v>7.2377029999999995E-2</v>
      </c>
      <c r="D991">
        <f t="shared" si="15"/>
        <v>3.3689756023798494</v>
      </c>
    </row>
    <row r="992" spans="1:4" x14ac:dyDescent="0.3">
      <c r="A992">
        <v>142.92619999999999</v>
      </c>
      <c r="B992">
        <v>2.021566</v>
      </c>
      <c r="C992">
        <v>7.1783959999999994E-2</v>
      </c>
      <c r="D992">
        <f t="shared" si="15"/>
        <v>3.2696415405172772</v>
      </c>
    </row>
    <row r="993" spans="1:4" x14ac:dyDescent="0.3">
      <c r="A993">
        <v>143.08160000000001</v>
      </c>
      <c r="B993">
        <v>2.0329869999999999</v>
      </c>
      <c r="C993">
        <v>7.2622809999999996E-2</v>
      </c>
      <c r="D993">
        <f t="shared" si="15"/>
        <v>3.2851340758313978</v>
      </c>
    </row>
    <row r="994" spans="1:4" x14ac:dyDescent="0.3">
      <c r="A994">
        <v>143.23740000000001</v>
      </c>
      <c r="B994">
        <v>2.0169380000000001</v>
      </c>
      <c r="C994">
        <v>7.0813719999999997E-2</v>
      </c>
      <c r="D994">
        <f t="shared" si="15"/>
        <v>3.2321814980950165</v>
      </c>
    </row>
    <row r="995" spans="1:4" x14ac:dyDescent="0.3">
      <c r="A995">
        <v>143.51750000000001</v>
      </c>
      <c r="B995">
        <v>2.0211209999999999</v>
      </c>
      <c r="C995">
        <v>6.9999249999999999E-2</v>
      </c>
      <c r="D995">
        <f t="shared" si="15"/>
        <v>3.2541094459394113</v>
      </c>
    </row>
    <row r="996" spans="1:4" x14ac:dyDescent="0.3">
      <c r="A996">
        <v>144.27289999999999</v>
      </c>
      <c r="B996">
        <v>2.0540479999999999</v>
      </c>
      <c r="C996">
        <v>7.1068519999999996E-2</v>
      </c>
      <c r="D996">
        <f t="shared" si="15"/>
        <v>3.3129674730908349</v>
      </c>
    </row>
    <row r="997" spans="1:4" x14ac:dyDescent="0.3">
      <c r="A997">
        <v>144.5718</v>
      </c>
      <c r="B997">
        <v>2.0447169999999999</v>
      </c>
      <c r="C997">
        <v>6.9051550000000003E-2</v>
      </c>
      <c r="D997">
        <f t="shared" si="15"/>
        <v>3.2953936666653618</v>
      </c>
    </row>
    <row r="998" spans="1:4" x14ac:dyDescent="0.3">
      <c r="A998">
        <v>144.83179999999999</v>
      </c>
      <c r="B998">
        <v>2.0570119999999998</v>
      </c>
      <c r="C998">
        <v>7.0385530000000002E-2</v>
      </c>
      <c r="D998">
        <f t="shared" si="15"/>
        <v>3.2769320162126792</v>
      </c>
    </row>
    <row r="999" spans="1:4" x14ac:dyDescent="0.3">
      <c r="A999">
        <v>145.24109999999999</v>
      </c>
      <c r="B999">
        <v>2.0709710000000001</v>
      </c>
      <c r="C999">
        <v>7.1949050000000001E-2</v>
      </c>
      <c r="D999">
        <f t="shared" si="15"/>
        <v>3.2365373449539456</v>
      </c>
    </row>
    <row r="1000" spans="1:4" x14ac:dyDescent="0.3">
      <c r="A1000">
        <v>145.9562</v>
      </c>
      <c r="B1000">
        <v>2.0739969999999999</v>
      </c>
      <c r="C1000">
        <v>6.9395079999999998E-2</v>
      </c>
      <c r="D1000">
        <f t="shared" si="15"/>
        <v>3.2629514454629356</v>
      </c>
    </row>
    <row r="1001" spans="1:4" x14ac:dyDescent="0.3">
      <c r="A1001">
        <v>148.6224</v>
      </c>
      <c r="B1001">
        <v>2.1500059999999999</v>
      </c>
      <c r="C1001">
        <v>6.8159600000000001E-2</v>
      </c>
      <c r="D1001">
        <f t="shared" si="15"/>
        <v>3.4262840007060396</v>
      </c>
    </row>
    <row r="1002" spans="1:4" x14ac:dyDescent="0.3">
      <c r="A1002">
        <v>151.012</v>
      </c>
      <c r="B1002">
        <v>2.1771470000000002</v>
      </c>
      <c r="C1002">
        <v>6.6844280000000006E-2</v>
      </c>
      <c r="D1002">
        <f t="shared" si="15"/>
        <v>3.3043261991153061</v>
      </c>
    </row>
    <row r="1003" spans="1:4" x14ac:dyDescent="0.3">
      <c r="A1003">
        <v>154.09800000000001</v>
      </c>
      <c r="B1003">
        <v>2.2529270000000001</v>
      </c>
      <c r="C1003">
        <v>6.7924349999999994E-2</v>
      </c>
      <c r="D1003">
        <f t="shared" si="15"/>
        <v>3.2897508097947381</v>
      </c>
    </row>
    <row r="1004" spans="1:4" x14ac:dyDescent="0.3">
      <c r="A1004">
        <v>154.42660000000001</v>
      </c>
      <c r="B1004">
        <v>2.2586590000000002</v>
      </c>
      <c r="C1004">
        <v>6.6627179999999994E-2</v>
      </c>
      <c r="D1004">
        <f t="shared" si="15"/>
        <v>3.3422512566055445</v>
      </c>
    </row>
  </sheetData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004"/>
  <sheetViews>
    <sheetView workbookViewId="0">
      <selection activeCell="H3" sqref="H3"/>
    </sheetView>
  </sheetViews>
  <sheetFormatPr defaultRowHeight="14.4" x14ac:dyDescent="0.3"/>
  <cols>
    <col min="1" max="2" width="8.88671875" bestFit="1" customWidth="1"/>
    <col min="3" max="3" width="9.88671875" bestFit="1" customWidth="1"/>
    <col min="7" max="7" width="11.6640625" bestFit="1" customWidth="1"/>
    <col min="9" max="9" width="11.33203125" customWidth="1"/>
  </cols>
  <sheetData>
    <row r="1" spans="1:12" x14ac:dyDescent="0.3">
      <c r="A1">
        <v>800.20349999999996</v>
      </c>
      <c r="B1">
        <v>14.13475</v>
      </c>
      <c r="C1">
        <v>0.2179826</v>
      </c>
      <c r="D1">
        <f>(-1/C1)*LN((1/B1)*(A1/$H$2-1))</f>
        <v>1.5355440356706409</v>
      </c>
    </row>
    <row r="2" spans="1:12" x14ac:dyDescent="0.3">
      <c r="A2">
        <v>803.5761</v>
      </c>
      <c r="B2">
        <v>15.04677</v>
      </c>
      <c r="C2">
        <v>0.22462689999999999</v>
      </c>
      <c r="D2">
        <f t="shared" ref="D2:D65" si="0">(-1/C2)*LN((1/B2)*(A2/$H$2-1))</f>
        <v>1.7479127449943772</v>
      </c>
      <c r="F2" s="2" t="s">
        <v>16</v>
      </c>
      <c r="H2" s="23">
        <v>72</v>
      </c>
      <c r="K2" t="s">
        <v>3</v>
      </c>
      <c r="L2">
        <f>ROUND(MIN(A1:A1004),1)</f>
        <v>800.2</v>
      </c>
    </row>
    <row r="3" spans="1:12" x14ac:dyDescent="0.3">
      <c r="A3">
        <v>813.00239999999997</v>
      </c>
      <c r="B3">
        <v>14.603999999999999</v>
      </c>
      <c r="C3">
        <v>0.21991469999999999</v>
      </c>
      <c r="D3">
        <f t="shared" si="0"/>
        <v>1.5913339065201519</v>
      </c>
      <c r="F3" s="2" t="s">
        <v>17</v>
      </c>
      <c r="K3" t="s">
        <v>13</v>
      </c>
      <c r="L3" s="1">
        <f>AVERAGE(A1:A1004)</f>
        <v>981.99025846613438</v>
      </c>
    </row>
    <row r="4" spans="1:12" ht="15" thickBot="1" x14ac:dyDescent="0.35">
      <c r="A4">
        <v>813.96950000000004</v>
      </c>
      <c r="B4">
        <v>14.534890000000001</v>
      </c>
      <c r="C4">
        <v>0.22005420000000001</v>
      </c>
      <c r="D4">
        <f t="shared" si="0"/>
        <v>1.5628420082759296</v>
      </c>
    </row>
    <row r="5" spans="1:12" x14ac:dyDescent="0.3">
      <c r="A5">
        <v>833.80600000000004</v>
      </c>
      <c r="B5">
        <v>14.279439999999999</v>
      </c>
      <c r="C5">
        <v>0.2105167</v>
      </c>
      <c r="D5">
        <f t="shared" si="0"/>
        <v>1.4240909598897138</v>
      </c>
      <c r="F5" s="3" t="s">
        <v>7</v>
      </c>
      <c r="G5" s="4"/>
      <c r="H5" s="5"/>
      <c r="I5" s="6"/>
      <c r="K5" t="s">
        <v>4</v>
      </c>
    </row>
    <row r="6" spans="1:12" x14ac:dyDescent="0.3">
      <c r="A6">
        <v>839.33119999999997</v>
      </c>
      <c r="B6">
        <v>14.354509999999999</v>
      </c>
      <c r="C6">
        <v>0.2085041</v>
      </c>
      <c r="D6">
        <f t="shared" si="0"/>
        <v>1.4283257602121315</v>
      </c>
      <c r="F6" s="18" t="s">
        <v>11</v>
      </c>
      <c r="G6" s="8"/>
      <c r="H6" s="9"/>
      <c r="I6" s="10"/>
      <c r="K6" t="s">
        <v>14</v>
      </c>
    </row>
    <row r="7" spans="1:12" x14ac:dyDescent="0.3">
      <c r="A7">
        <v>840.53039999999999</v>
      </c>
      <c r="B7">
        <v>14.798310000000001</v>
      </c>
      <c r="C7">
        <v>0.2157578</v>
      </c>
      <c r="D7">
        <f t="shared" si="0"/>
        <v>1.5141931568679456</v>
      </c>
      <c r="F7" s="7"/>
      <c r="G7" s="11"/>
      <c r="H7" s="12"/>
      <c r="I7" s="10"/>
      <c r="K7" t="s">
        <v>5</v>
      </c>
    </row>
    <row r="8" spans="1:12" x14ac:dyDescent="0.3">
      <c r="A8">
        <v>845.81290000000001</v>
      </c>
      <c r="B8">
        <v>15.9359</v>
      </c>
      <c r="C8">
        <v>0.21932170000000001</v>
      </c>
      <c r="D8">
        <f t="shared" si="0"/>
        <v>1.7960394782474429</v>
      </c>
      <c r="F8" s="7"/>
      <c r="G8" s="11" t="s">
        <v>2</v>
      </c>
      <c r="H8" s="12">
        <f>SMALL(D1:D1004, 26)</f>
        <v>0.76115714238144883</v>
      </c>
      <c r="I8" s="10"/>
      <c r="K8" t="s">
        <v>15</v>
      </c>
    </row>
    <row r="9" spans="1:12" x14ac:dyDescent="0.3">
      <c r="A9">
        <v>851.83330000000001</v>
      </c>
      <c r="B9">
        <v>15.420999999999999</v>
      </c>
      <c r="C9">
        <v>0.2120879</v>
      </c>
      <c r="D9">
        <f t="shared" si="0"/>
        <v>1.665894928459335</v>
      </c>
      <c r="F9" s="7"/>
      <c r="G9" s="13" t="s">
        <v>9</v>
      </c>
      <c r="H9" s="14">
        <f>AVERAGE(D1:D1004)</f>
        <v>1.2099078770293263</v>
      </c>
      <c r="I9" s="10"/>
    </row>
    <row r="10" spans="1:12" ht="15" thickBot="1" x14ac:dyDescent="0.35">
      <c r="A10">
        <v>852.01940000000002</v>
      </c>
      <c r="B10">
        <v>15.3247</v>
      </c>
      <c r="C10">
        <v>0.21475569999999999</v>
      </c>
      <c r="D10">
        <f t="shared" si="0"/>
        <v>1.6149198071160205</v>
      </c>
      <c r="F10" s="15"/>
      <c r="G10" s="19" t="s">
        <v>1</v>
      </c>
      <c r="H10" s="20">
        <f>LARGE(D1:D1004, 25)</f>
        <v>1.6116974138968914</v>
      </c>
      <c r="I10" s="16"/>
      <c r="K10" t="s">
        <v>12</v>
      </c>
    </row>
    <row r="11" spans="1:12" ht="15" thickBot="1" x14ac:dyDescent="0.35">
      <c r="A11">
        <v>854.2269</v>
      </c>
      <c r="B11">
        <v>14.80143</v>
      </c>
      <c r="C11">
        <v>0.207592</v>
      </c>
      <c r="D11">
        <f t="shared" si="0"/>
        <v>1.4896771784488505</v>
      </c>
      <c r="K11" t="s">
        <v>10</v>
      </c>
    </row>
    <row r="12" spans="1:12" x14ac:dyDescent="0.3">
      <c r="A12">
        <v>856.03920000000005</v>
      </c>
      <c r="B12">
        <v>15.01229</v>
      </c>
      <c r="C12">
        <v>0.21259110000000001</v>
      </c>
      <c r="D12">
        <f t="shared" si="0"/>
        <v>1.5102998144363635</v>
      </c>
      <c r="F12" s="17"/>
      <c r="G12" s="5"/>
      <c r="H12" s="5"/>
      <c r="I12" s="6"/>
    </row>
    <row r="13" spans="1:12" x14ac:dyDescent="0.3">
      <c r="A13">
        <v>857.25480000000005</v>
      </c>
      <c r="B13">
        <v>14.630409999999999</v>
      </c>
      <c r="C13">
        <v>0.20793590000000001</v>
      </c>
      <c r="D13">
        <f t="shared" si="0"/>
        <v>1.4127435770318826</v>
      </c>
      <c r="F13" s="18" t="s">
        <v>6</v>
      </c>
      <c r="G13" s="9"/>
      <c r="H13" s="9"/>
      <c r="I13" s="10"/>
    </row>
    <row r="14" spans="1:12" x14ac:dyDescent="0.3">
      <c r="A14">
        <v>857.5761</v>
      </c>
      <c r="B14">
        <v>14.8291</v>
      </c>
      <c r="C14">
        <v>0.2108527</v>
      </c>
      <c r="D14">
        <f t="shared" si="0"/>
        <v>1.4552351075359846</v>
      </c>
      <c r="F14" s="18" t="s">
        <v>8</v>
      </c>
      <c r="G14" s="13"/>
      <c r="H14" s="14"/>
      <c r="I14" s="10"/>
    </row>
    <row r="15" spans="1:12" x14ac:dyDescent="0.3">
      <c r="A15">
        <v>858.23350000000005</v>
      </c>
      <c r="B15">
        <v>15.425789999999999</v>
      </c>
      <c r="C15">
        <v>0.21306520000000001</v>
      </c>
      <c r="D15">
        <f t="shared" si="0"/>
        <v>1.6213491501771204</v>
      </c>
      <c r="F15" s="7"/>
      <c r="G15" s="13"/>
      <c r="H15" s="14"/>
      <c r="I15" s="10"/>
    </row>
    <row r="16" spans="1:12" ht="15" thickBot="1" x14ac:dyDescent="0.35">
      <c r="A16">
        <v>861.03089999999997</v>
      </c>
      <c r="B16">
        <v>14.57816</v>
      </c>
      <c r="C16">
        <v>0.20496239999999999</v>
      </c>
      <c r="D16">
        <f t="shared" si="0"/>
        <v>1.3923780838885138</v>
      </c>
      <c r="F16" s="15"/>
      <c r="G16" s="21" t="s">
        <v>9</v>
      </c>
      <c r="H16" s="22">
        <f>(-1/AVERAGE(C1:C1004))*LN((1/AVERAGE(B1:B1004))*(AVERAGE(A1:A1004)/$H$2-1))</f>
        <v>1.2113467675622904</v>
      </c>
      <c r="I16" s="16"/>
    </row>
    <row r="17" spans="1:4" x14ac:dyDescent="0.3">
      <c r="A17">
        <v>864.27760000000001</v>
      </c>
      <c r="B17">
        <v>15.23279</v>
      </c>
      <c r="C17">
        <v>0.20876649999999999</v>
      </c>
      <c r="D17">
        <f t="shared" si="0"/>
        <v>1.5577433389148212</v>
      </c>
    </row>
    <row r="18" spans="1:4" x14ac:dyDescent="0.3">
      <c r="A18">
        <v>865.15239999999994</v>
      </c>
      <c r="B18">
        <v>14.88513</v>
      </c>
      <c r="C18">
        <v>0.20695910000000001</v>
      </c>
      <c r="D18">
        <f t="shared" si="0"/>
        <v>1.4544586940650417</v>
      </c>
    </row>
    <row r="19" spans="1:4" x14ac:dyDescent="0.3">
      <c r="A19">
        <v>865.80909999999994</v>
      </c>
      <c r="B19">
        <v>15.31725</v>
      </c>
      <c r="C19">
        <v>0.21143429999999999</v>
      </c>
      <c r="D19">
        <f t="shared" si="0"/>
        <v>1.5551060503014058</v>
      </c>
    </row>
    <row r="20" spans="1:4" x14ac:dyDescent="0.3">
      <c r="A20">
        <v>865.9248</v>
      </c>
      <c r="B20">
        <v>14.94079</v>
      </c>
      <c r="C20">
        <v>0.20829839999999999</v>
      </c>
      <c r="D20">
        <f t="shared" si="0"/>
        <v>1.4583521960213601</v>
      </c>
    </row>
    <row r="21" spans="1:4" x14ac:dyDescent="0.3">
      <c r="A21">
        <v>867.65470000000005</v>
      </c>
      <c r="B21">
        <v>15.37097</v>
      </c>
      <c r="C21">
        <v>0.2139694</v>
      </c>
      <c r="D21">
        <f t="shared" si="0"/>
        <v>1.542190083119158</v>
      </c>
    </row>
    <row r="22" spans="1:4" x14ac:dyDescent="0.3">
      <c r="A22">
        <v>868.46230000000003</v>
      </c>
      <c r="B22">
        <v>15.186730000000001</v>
      </c>
      <c r="C22">
        <v>0.20952870000000001</v>
      </c>
      <c r="D22">
        <f t="shared" si="0"/>
        <v>1.5124817893253433</v>
      </c>
    </row>
    <row r="23" spans="1:4" x14ac:dyDescent="0.3">
      <c r="A23">
        <v>872.45590000000004</v>
      </c>
      <c r="B23">
        <v>15.62885</v>
      </c>
      <c r="C23">
        <v>0.2095989</v>
      </c>
      <c r="D23">
        <f t="shared" si="0"/>
        <v>1.6250240050696474</v>
      </c>
    </row>
    <row r="24" spans="1:4" x14ac:dyDescent="0.3">
      <c r="A24">
        <v>872.51829999999995</v>
      </c>
      <c r="B24">
        <v>14.78073</v>
      </c>
      <c r="C24">
        <v>0.20239679999999999</v>
      </c>
      <c r="D24">
        <f t="shared" si="0"/>
        <v>1.4067961128728437</v>
      </c>
    </row>
    <row r="25" spans="1:4" x14ac:dyDescent="0.3">
      <c r="A25">
        <v>873.46950000000004</v>
      </c>
      <c r="B25">
        <v>15.608919999999999</v>
      </c>
      <c r="C25">
        <v>0.212482</v>
      </c>
      <c r="D25">
        <f t="shared" si="0"/>
        <v>1.5910135778786019</v>
      </c>
    </row>
    <row r="26" spans="1:4" x14ac:dyDescent="0.3">
      <c r="A26">
        <v>873.56280000000004</v>
      </c>
      <c r="B26">
        <v>15.816240000000001</v>
      </c>
      <c r="C26">
        <v>0.21366859999999999</v>
      </c>
      <c r="D26">
        <f t="shared" si="0"/>
        <v>1.6433863338269787</v>
      </c>
    </row>
    <row r="27" spans="1:4" x14ac:dyDescent="0.3">
      <c r="A27">
        <v>873.68439999999998</v>
      </c>
      <c r="B27">
        <v>14.83996</v>
      </c>
      <c r="C27">
        <v>0.2085571</v>
      </c>
      <c r="D27">
        <f t="shared" si="0"/>
        <v>1.3774388267033399</v>
      </c>
    </row>
    <row r="28" spans="1:4" x14ac:dyDescent="0.3">
      <c r="A28">
        <v>874.01639999999998</v>
      </c>
      <c r="B28">
        <v>14.98827</v>
      </c>
      <c r="C28">
        <v>0.20511409999999999</v>
      </c>
      <c r="D28">
        <f t="shared" si="0"/>
        <v>1.4470236695650056</v>
      </c>
    </row>
    <row r="29" spans="1:4" x14ac:dyDescent="0.3">
      <c r="A29">
        <v>875.30039999999997</v>
      </c>
      <c r="B29">
        <v>15.070869999999999</v>
      </c>
      <c r="C29">
        <v>0.20849309999999999</v>
      </c>
      <c r="D29">
        <f t="shared" si="0"/>
        <v>1.4422593335370555</v>
      </c>
    </row>
    <row r="30" spans="1:4" x14ac:dyDescent="0.3">
      <c r="A30">
        <v>876.21090000000004</v>
      </c>
      <c r="B30">
        <v>15.5982</v>
      </c>
      <c r="C30">
        <v>0.2122298</v>
      </c>
      <c r="D30">
        <f t="shared" si="0"/>
        <v>1.5735777623368452</v>
      </c>
    </row>
    <row r="31" spans="1:4" x14ac:dyDescent="0.3">
      <c r="A31">
        <v>877.13170000000002</v>
      </c>
      <c r="B31">
        <v>14.72677</v>
      </c>
      <c r="C31">
        <v>0.20391129999999999</v>
      </c>
      <c r="D31">
        <f t="shared" si="0"/>
        <v>1.3502301174253295</v>
      </c>
    </row>
    <row r="32" spans="1:4" x14ac:dyDescent="0.3">
      <c r="A32">
        <v>877.15340000000003</v>
      </c>
      <c r="B32">
        <v>15.04157</v>
      </c>
      <c r="C32">
        <v>0.20742669999999999</v>
      </c>
      <c r="D32">
        <f t="shared" si="0"/>
        <v>1.4291843919651073</v>
      </c>
    </row>
    <row r="33" spans="1:4" x14ac:dyDescent="0.3">
      <c r="A33">
        <v>877.17639999999994</v>
      </c>
      <c r="B33">
        <v>15.69401</v>
      </c>
      <c r="C33">
        <v>0.20783119999999999</v>
      </c>
      <c r="D33">
        <f t="shared" si="0"/>
        <v>1.6305725322258666</v>
      </c>
    </row>
    <row r="34" spans="1:4" x14ac:dyDescent="0.3">
      <c r="A34">
        <v>878.38689999999997</v>
      </c>
      <c r="B34">
        <v>14.905430000000001</v>
      </c>
      <c r="C34">
        <v>0.2032863</v>
      </c>
      <c r="D34">
        <f t="shared" si="0"/>
        <v>1.4060369191819042</v>
      </c>
    </row>
    <row r="35" spans="1:4" x14ac:dyDescent="0.3">
      <c r="A35">
        <v>879.13670000000002</v>
      </c>
      <c r="B35">
        <v>14.415430000000001</v>
      </c>
      <c r="C35">
        <v>0.20214779999999999</v>
      </c>
      <c r="D35">
        <f t="shared" si="0"/>
        <v>1.2440018291674473</v>
      </c>
    </row>
    <row r="36" spans="1:4" x14ac:dyDescent="0.3">
      <c r="A36">
        <v>880.42880000000002</v>
      </c>
      <c r="B36">
        <v>15.987539999999999</v>
      </c>
      <c r="C36">
        <v>0.21404190000000001</v>
      </c>
      <c r="D36">
        <f t="shared" si="0"/>
        <v>1.6510000007003409</v>
      </c>
    </row>
    <row r="37" spans="1:4" x14ac:dyDescent="0.3">
      <c r="A37">
        <v>881.85739999999998</v>
      </c>
      <c r="B37">
        <v>14.871919999999999</v>
      </c>
      <c r="C37">
        <v>0.20334920000000001</v>
      </c>
      <c r="D37">
        <f t="shared" si="0"/>
        <v>1.3734148322163289</v>
      </c>
    </row>
    <row r="38" spans="1:4" x14ac:dyDescent="0.3">
      <c r="A38">
        <v>884.32579999999996</v>
      </c>
      <c r="B38">
        <v>15.717000000000001</v>
      </c>
      <c r="C38">
        <v>0.20875869999999999</v>
      </c>
      <c r="D38">
        <f t="shared" si="0"/>
        <v>1.5879939705186936</v>
      </c>
    </row>
    <row r="39" spans="1:4" x14ac:dyDescent="0.3">
      <c r="A39">
        <v>884.49279999999999</v>
      </c>
      <c r="B39">
        <v>15.853109999999999</v>
      </c>
      <c r="C39">
        <v>0.2106604</v>
      </c>
      <c r="D39">
        <f t="shared" si="0"/>
        <v>1.613614908054239</v>
      </c>
    </row>
    <row r="40" spans="1:4" x14ac:dyDescent="0.3">
      <c r="A40">
        <v>884.77880000000005</v>
      </c>
      <c r="B40">
        <v>15.11524</v>
      </c>
      <c r="C40">
        <v>0.2084791</v>
      </c>
      <c r="D40">
        <f t="shared" si="0"/>
        <v>1.4001913457087434</v>
      </c>
    </row>
    <row r="41" spans="1:4" x14ac:dyDescent="0.3">
      <c r="A41">
        <v>884.93799999999999</v>
      </c>
      <c r="B41">
        <v>15.413309999999999</v>
      </c>
      <c r="C41">
        <v>0.2100873</v>
      </c>
      <c r="D41">
        <f t="shared" si="0"/>
        <v>1.4814921939255166</v>
      </c>
    </row>
    <row r="42" spans="1:4" x14ac:dyDescent="0.3">
      <c r="A42">
        <v>885.27980000000002</v>
      </c>
      <c r="B42">
        <v>15.190530000000001</v>
      </c>
      <c r="C42">
        <v>0.2017688</v>
      </c>
      <c r="D42">
        <f t="shared" si="0"/>
        <v>1.4683296853138597</v>
      </c>
    </row>
    <row r="43" spans="1:4" x14ac:dyDescent="0.3">
      <c r="A43">
        <v>885.28679999999997</v>
      </c>
      <c r="B43">
        <v>15.572039999999999</v>
      </c>
      <c r="C43">
        <v>0.2070283</v>
      </c>
      <c r="D43">
        <f t="shared" si="0"/>
        <v>1.5507991062400122</v>
      </c>
    </row>
    <row r="44" spans="1:4" x14ac:dyDescent="0.3">
      <c r="A44">
        <v>886.02670000000001</v>
      </c>
      <c r="B44">
        <v>15.069269999999999</v>
      </c>
      <c r="C44">
        <v>0.20333950000000001</v>
      </c>
      <c r="D44">
        <f t="shared" si="0"/>
        <v>1.4130580798285126</v>
      </c>
    </row>
    <row r="45" spans="1:4" x14ac:dyDescent="0.3">
      <c r="A45">
        <v>886.22460000000001</v>
      </c>
      <c r="B45">
        <v>15.591839999999999</v>
      </c>
      <c r="C45">
        <v>0.21066570000000001</v>
      </c>
      <c r="D45">
        <f t="shared" si="0"/>
        <v>1.5245840693423338</v>
      </c>
    </row>
    <row r="46" spans="1:4" x14ac:dyDescent="0.3">
      <c r="A46">
        <v>886.89940000000001</v>
      </c>
      <c r="B46">
        <v>14.64043</v>
      </c>
      <c r="C46">
        <v>0.2037928</v>
      </c>
      <c r="D46">
        <f t="shared" si="0"/>
        <v>1.262990295355584</v>
      </c>
    </row>
    <row r="47" spans="1:4" x14ac:dyDescent="0.3">
      <c r="A47">
        <v>886.90899999999999</v>
      </c>
      <c r="B47">
        <v>15.88104</v>
      </c>
      <c r="C47">
        <v>0.2099066</v>
      </c>
      <c r="D47">
        <f t="shared" si="0"/>
        <v>1.613649181633021</v>
      </c>
    </row>
    <row r="48" spans="1:4" x14ac:dyDescent="0.3">
      <c r="A48">
        <v>887.05340000000001</v>
      </c>
      <c r="B48">
        <v>14.34868</v>
      </c>
      <c r="C48">
        <v>0.19884550000000001</v>
      </c>
      <c r="D48">
        <f t="shared" si="0"/>
        <v>1.1922343646759563</v>
      </c>
    </row>
    <row r="49" spans="1:4" x14ac:dyDescent="0.3">
      <c r="A49">
        <v>887.08640000000003</v>
      </c>
      <c r="B49">
        <v>14.54434</v>
      </c>
      <c r="C49">
        <v>0.1996358</v>
      </c>
      <c r="D49">
        <f t="shared" si="0"/>
        <v>1.2551552057485109</v>
      </c>
    </row>
    <row r="50" spans="1:4" x14ac:dyDescent="0.3">
      <c r="A50">
        <v>887.10249999999996</v>
      </c>
      <c r="B50">
        <v>14.486560000000001</v>
      </c>
      <c r="C50">
        <v>0.19984950000000001</v>
      </c>
      <c r="D50">
        <f t="shared" si="0"/>
        <v>1.2337962809643472</v>
      </c>
    </row>
    <row r="51" spans="1:4" x14ac:dyDescent="0.3">
      <c r="A51">
        <v>887.22580000000005</v>
      </c>
      <c r="B51">
        <v>15.433870000000001</v>
      </c>
      <c r="C51">
        <v>0.20593980000000001</v>
      </c>
      <c r="D51">
        <f t="shared" si="0"/>
        <v>1.504155262706987</v>
      </c>
    </row>
    <row r="52" spans="1:4" x14ac:dyDescent="0.3">
      <c r="A52">
        <v>887.99019999999996</v>
      </c>
      <c r="B52">
        <v>16.0062</v>
      </c>
      <c r="C52">
        <v>0.20764560000000001</v>
      </c>
      <c r="D52">
        <f t="shared" si="0"/>
        <v>1.6626401961276043</v>
      </c>
    </row>
    <row r="53" spans="1:4" x14ac:dyDescent="0.3">
      <c r="A53">
        <v>888.16409999999996</v>
      </c>
      <c r="B53">
        <v>15.39114</v>
      </c>
      <c r="C53">
        <v>0.20639179999999999</v>
      </c>
      <c r="D53">
        <f t="shared" si="0"/>
        <v>1.4818549017488625</v>
      </c>
    </row>
    <row r="54" spans="1:4" x14ac:dyDescent="0.3">
      <c r="A54">
        <v>889.16759999999999</v>
      </c>
      <c r="B54">
        <v>15.43892</v>
      </c>
      <c r="C54">
        <v>0.20892040000000001</v>
      </c>
      <c r="D54">
        <f t="shared" si="0"/>
        <v>1.4728743502275494</v>
      </c>
    </row>
    <row r="55" spans="1:4" x14ac:dyDescent="0.3">
      <c r="A55">
        <v>889.53210000000001</v>
      </c>
      <c r="B55">
        <v>16.328949999999999</v>
      </c>
      <c r="C55">
        <v>0.20935509999999999</v>
      </c>
      <c r="D55">
        <f t="shared" si="0"/>
        <v>1.7354034224105837</v>
      </c>
    </row>
    <row r="56" spans="1:4" x14ac:dyDescent="0.3">
      <c r="A56">
        <v>889.61450000000002</v>
      </c>
      <c r="B56">
        <v>15.52624</v>
      </c>
      <c r="C56">
        <v>0.20506360000000001</v>
      </c>
      <c r="D56">
        <f t="shared" si="0"/>
        <v>1.5254128996845335</v>
      </c>
    </row>
    <row r="57" spans="1:4" x14ac:dyDescent="0.3">
      <c r="A57">
        <v>889.71159999999998</v>
      </c>
      <c r="B57">
        <v>15.85544</v>
      </c>
      <c r="C57">
        <v>0.20702960000000001</v>
      </c>
      <c r="D57">
        <f t="shared" si="0"/>
        <v>1.6116974138968914</v>
      </c>
    </row>
    <row r="58" spans="1:4" x14ac:dyDescent="0.3">
      <c r="A58">
        <v>890.22709999999995</v>
      </c>
      <c r="B58">
        <v>15.43051</v>
      </c>
      <c r="C58">
        <v>0.2057369</v>
      </c>
      <c r="D58">
        <f t="shared" si="0"/>
        <v>1.4867187699778663</v>
      </c>
    </row>
    <row r="59" spans="1:4" x14ac:dyDescent="0.3">
      <c r="A59">
        <v>890.33399999999995</v>
      </c>
      <c r="B59">
        <v>15.40259</v>
      </c>
      <c r="C59">
        <v>0.2078826</v>
      </c>
      <c r="D59">
        <f t="shared" si="0"/>
        <v>1.4620330411911027</v>
      </c>
    </row>
    <row r="60" spans="1:4" x14ac:dyDescent="0.3">
      <c r="A60">
        <v>890.59289999999999</v>
      </c>
      <c r="B60">
        <v>15.319739999999999</v>
      </c>
      <c r="C60">
        <v>0.20573630000000001</v>
      </c>
      <c r="D60">
        <f t="shared" si="0"/>
        <v>1.4495323442151884</v>
      </c>
    </row>
    <row r="61" spans="1:4" x14ac:dyDescent="0.3">
      <c r="A61">
        <v>890.673</v>
      </c>
      <c r="B61">
        <v>15.123670000000001</v>
      </c>
      <c r="C61">
        <v>0.20220940000000001</v>
      </c>
      <c r="D61">
        <f t="shared" si="0"/>
        <v>1.4106290234623167</v>
      </c>
    </row>
    <row r="62" spans="1:4" x14ac:dyDescent="0.3">
      <c r="A62">
        <v>890.78200000000004</v>
      </c>
      <c r="B62">
        <v>14.344889999999999</v>
      </c>
      <c r="C62">
        <v>0.19655400000000001</v>
      </c>
      <c r="D62">
        <f t="shared" si="0"/>
        <v>1.181568577020812</v>
      </c>
    </row>
    <row r="63" spans="1:4" x14ac:dyDescent="0.3">
      <c r="A63">
        <v>891.47069999999997</v>
      </c>
      <c r="B63">
        <v>15.474539999999999</v>
      </c>
      <c r="C63">
        <v>0.20573079999999999</v>
      </c>
      <c r="D63">
        <f t="shared" si="0"/>
        <v>1.4932308032873169</v>
      </c>
    </row>
    <row r="64" spans="1:4" x14ac:dyDescent="0.3">
      <c r="A64">
        <v>891.55460000000005</v>
      </c>
      <c r="B64">
        <v>14.571099999999999</v>
      </c>
      <c r="C64">
        <v>0.19633709999999999</v>
      </c>
      <c r="D64">
        <f t="shared" si="0"/>
        <v>1.2577613299536481</v>
      </c>
    </row>
    <row r="65" spans="1:4" x14ac:dyDescent="0.3">
      <c r="A65">
        <v>892.26949999999999</v>
      </c>
      <c r="B65">
        <v>15.286300000000001</v>
      </c>
      <c r="C65">
        <v>0.2032438</v>
      </c>
      <c r="D65">
        <f t="shared" si="0"/>
        <v>1.4464902577449013</v>
      </c>
    </row>
    <row r="66" spans="1:4" x14ac:dyDescent="0.3">
      <c r="A66">
        <v>892.32389999999998</v>
      </c>
      <c r="B66">
        <v>15.25667</v>
      </c>
      <c r="C66">
        <v>0.20547779999999999</v>
      </c>
      <c r="D66">
        <f t="shared" ref="D66:D129" si="1">(-1/C66)*LN((1/B66)*(A66/$H$2-1))</f>
        <v>1.4209984788179524</v>
      </c>
    </row>
    <row r="67" spans="1:4" x14ac:dyDescent="0.3">
      <c r="A67">
        <v>892.66480000000001</v>
      </c>
      <c r="B67">
        <v>14.88433</v>
      </c>
      <c r="C67">
        <v>0.2045342</v>
      </c>
      <c r="D67">
        <f t="shared" si="1"/>
        <v>1.3047224239943662</v>
      </c>
    </row>
    <row r="68" spans="1:4" x14ac:dyDescent="0.3">
      <c r="A68">
        <v>893.7953</v>
      </c>
      <c r="B68">
        <v>15.96091</v>
      </c>
      <c r="C68">
        <v>0.20587279999999999</v>
      </c>
      <c r="D68">
        <f t="shared" si="1"/>
        <v>1.6287600386076411</v>
      </c>
    </row>
    <row r="69" spans="1:4" x14ac:dyDescent="0.3">
      <c r="A69">
        <v>894.08759999999995</v>
      </c>
      <c r="B69">
        <v>15.0252</v>
      </c>
      <c r="C69">
        <v>0.2061491</v>
      </c>
      <c r="D69">
        <f t="shared" si="1"/>
        <v>1.3317931137011221</v>
      </c>
    </row>
    <row r="70" spans="1:4" x14ac:dyDescent="0.3">
      <c r="A70">
        <v>894.29570000000001</v>
      </c>
      <c r="B70">
        <v>15.031370000000001</v>
      </c>
      <c r="C70">
        <v>0.20324999999999999</v>
      </c>
      <c r="D70">
        <f t="shared" si="1"/>
        <v>1.3515641177372775</v>
      </c>
    </row>
    <row r="71" spans="1:4" x14ac:dyDescent="0.3">
      <c r="A71">
        <v>894.56470000000002</v>
      </c>
      <c r="B71">
        <v>16.07996</v>
      </c>
      <c r="C71">
        <v>0.20593739999999999</v>
      </c>
      <c r="D71">
        <f t="shared" si="1"/>
        <v>1.6597895916032011</v>
      </c>
    </row>
    <row r="72" spans="1:4" x14ac:dyDescent="0.3">
      <c r="A72">
        <v>895.77560000000005</v>
      </c>
      <c r="B72">
        <v>15.90127</v>
      </c>
      <c r="C72">
        <v>0.2081498</v>
      </c>
      <c r="D72">
        <f t="shared" si="1"/>
        <v>1.5813944406503999</v>
      </c>
    </row>
    <row r="73" spans="1:4" x14ac:dyDescent="0.3">
      <c r="A73">
        <v>895.79100000000005</v>
      </c>
      <c r="B73">
        <v>14.52256</v>
      </c>
      <c r="C73">
        <v>0.19962389999999999</v>
      </c>
      <c r="D73">
        <f t="shared" si="1"/>
        <v>1.1945090966142615</v>
      </c>
    </row>
    <row r="74" spans="1:4" x14ac:dyDescent="0.3">
      <c r="A74">
        <v>896.07410000000004</v>
      </c>
      <c r="B74">
        <v>15.886089999999999</v>
      </c>
      <c r="C74">
        <v>0.20695640000000001</v>
      </c>
      <c r="D74">
        <f t="shared" si="1"/>
        <v>1.5841479148552413</v>
      </c>
    </row>
    <row r="75" spans="1:4" x14ac:dyDescent="0.3">
      <c r="A75">
        <v>896.08759999999995</v>
      </c>
      <c r="B75">
        <v>14.67437</v>
      </c>
      <c r="C75">
        <v>0.1969805</v>
      </c>
      <c r="D75">
        <f t="shared" si="1"/>
        <v>1.2615041525271002</v>
      </c>
    </row>
    <row r="76" spans="1:4" x14ac:dyDescent="0.3">
      <c r="A76">
        <v>896.41449999999998</v>
      </c>
      <c r="B76">
        <v>15.48657</v>
      </c>
      <c r="C76">
        <v>0.20617630000000001</v>
      </c>
      <c r="D76">
        <f t="shared" si="1"/>
        <v>1.464600336368981</v>
      </c>
    </row>
    <row r="77" spans="1:4" x14ac:dyDescent="0.3">
      <c r="A77">
        <v>896.72919999999999</v>
      </c>
      <c r="B77">
        <v>15.76275</v>
      </c>
      <c r="C77">
        <v>0.20922470000000001</v>
      </c>
      <c r="D77">
        <f t="shared" si="1"/>
        <v>1.5259220855971929</v>
      </c>
    </row>
    <row r="78" spans="1:4" x14ac:dyDescent="0.3">
      <c r="A78">
        <v>897.02470000000005</v>
      </c>
      <c r="B78">
        <v>15.012090000000001</v>
      </c>
      <c r="C78">
        <v>0.20187479999999999</v>
      </c>
      <c r="D78">
        <f t="shared" si="1"/>
        <v>1.3380009302510756</v>
      </c>
    </row>
    <row r="79" spans="1:4" x14ac:dyDescent="0.3">
      <c r="A79">
        <v>897.15949999999998</v>
      </c>
      <c r="B79">
        <v>15.059609999999999</v>
      </c>
      <c r="C79">
        <v>0.20584630000000001</v>
      </c>
      <c r="D79">
        <f t="shared" si="1"/>
        <v>1.3267459442147289</v>
      </c>
    </row>
    <row r="80" spans="1:4" x14ac:dyDescent="0.3">
      <c r="A80">
        <v>897.22720000000004</v>
      </c>
      <c r="B80">
        <v>15.49901</v>
      </c>
      <c r="C80">
        <v>0.20915020000000001</v>
      </c>
      <c r="D80">
        <f t="shared" si="1"/>
        <v>1.4429033659712134</v>
      </c>
    </row>
    <row r="81" spans="1:4" x14ac:dyDescent="0.3">
      <c r="A81">
        <v>897.36339999999996</v>
      </c>
      <c r="B81">
        <v>15.115500000000001</v>
      </c>
      <c r="C81">
        <v>0.2018607</v>
      </c>
      <c r="D81">
        <f t="shared" si="1"/>
        <v>1.3700688258006193</v>
      </c>
    </row>
    <row r="82" spans="1:4" x14ac:dyDescent="0.3">
      <c r="A82">
        <v>897.59960000000001</v>
      </c>
      <c r="B82">
        <v>14.95764</v>
      </c>
      <c r="C82">
        <v>0.19958519999999999</v>
      </c>
      <c r="D82">
        <f t="shared" si="1"/>
        <v>1.3316539246204713</v>
      </c>
    </row>
    <row r="83" spans="1:4" x14ac:dyDescent="0.3">
      <c r="A83">
        <v>897.60400000000004</v>
      </c>
      <c r="B83">
        <v>15.727130000000001</v>
      </c>
      <c r="C83">
        <v>0.2078682</v>
      </c>
      <c r="D83">
        <f t="shared" si="1"/>
        <v>1.5198963855605325</v>
      </c>
    </row>
    <row r="84" spans="1:4" x14ac:dyDescent="0.3">
      <c r="A84">
        <v>897.73059999999998</v>
      </c>
      <c r="B84">
        <v>15.358689999999999</v>
      </c>
      <c r="C84">
        <v>0.20561779999999999</v>
      </c>
      <c r="D84">
        <f t="shared" si="1"/>
        <v>1.4204946577521829</v>
      </c>
    </row>
    <row r="85" spans="1:4" x14ac:dyDescent="0.3">
      <c r="A85">
        <v>897.73069999999996</v>
      </c>
      <c r="B85">
        <v>15.54828</v>
      </c>
      <c r="C85">
        <v>0.20565369999999999</v>
      </c>
      <c r="D85">
        <f t="shared" si="1"/>
        <v>1.4799026192318523</v>
      </c>
    </row>
    <row r="86" spans="1:4" x14ac:dyDescent="0.3">
      <c r="A86">
        <v>898.0394</v>
      </c>
      <c r="B86">
        <v>15.038629999999999</v>
      </c>
      <c r="C86">
        <v>0.20241970000000001</v>
      </c>
      <c r="D86">
        <f t="shared" si="1"/>
        <v>1.337053018169587</v>
      </c>
    </row>
    <row r="87" spans="1:4" x14ac:dyDescent="0.3">
      <c r="A87">
        <v>899.69500000000005</v>
      </c>
      <c r="B87">
        <v>16.029319999999998</v>
      </c>
      <c r="C87">
        <v>0.20956830000000001</v>
      </c>
      <c r="D87">
        <f t="shared" si="1"/>
        <v>1.5863130790251037</v>
      </c>
    </row>
    <row r="88" spans="1:4" x14ac:dyDescent="0.3">
      <c r="A88">
        <v>900.03210000000001</v>
      </c>
      <c r="B88">
        <v>15.47378</v>
      </c>
      <c r="C88">
        <v>0.2023374</v>
      </c>
      <c r="D88">
        <f t="shared" si="1"/>
        <v>1.4666649660200652</v>
      </c>
    </row>
    <row r="89" spans="1:4" x14ac:dyDescent="0.3">
      <c r="A89">
        <v>900.03510000000006</v>
      </c>
      <c r="B89">
        <v>16.496169999999999</v>
      </c>
      <c r="C89">
        <v>0.21079890000000001</v>
      </c>
      <c r="D89">
        <f t="shared" si="1"/>
        <v>1.7112935929696462</v>
      </c>
    </row>
    <row r="90" spans="1:4" x14ac:dyDescent="0.3">
      <c r="A90">
        <v>900.38210000000004</v>
      </c>
      <c r="B90">
        <v>15.671340000000001</v>
      </c>
      <c r="C90">
        <v>0.2054193</v>
      </c>
      <c r="D90">
        <f t="shared" si="1"/>
        <v>1.5043628523672565</v>
      </c>
    </row>
    <row r="91" spans="1:4" x14ac:dyDescent="0.3">
      <c r="A91">
        <v>901.09680000000003</v>
      </c>
      <c r="B91">
        <v>15.46857</v>
      </c>
      <c r="C91">
        <v>0.20434269999999999</v>
      </c>
      <c r="D91">
        <f t="shared" si="1"/>
        <v>1.4443355541732465</v>
      </c>
    </row>
    <row r="92" spans="1:4" x14ac:dyDescent="0.3">
      <c r="A92">
        <v>901.41470000000004</v>
      </c>
      <c r="B92">
        <v>16.210319999999999</v>
      </c>
      <c r="C92">
        <v>0.21101259999999999</v>
      </c>
      <c r="D92">
        <f t="shared" si="1"/>
        <v>1.6188318809331574</v>
      </c>
    </row>
    <row r="93" spans="1:4" x14ac:dyDescent="0.3">
      <c r="A93">
        <v>901.55600000000004</v>
      </c>
      <c r="B93">
        <v>15.50999</v>
      </c>
      <c r="C93">
        <v>0.2049212</v>
      </c>
      <c r="D93">
        <f t="shared" si="1"/>
        <v>1.4506055672067191</v>
      </c>
    </row>
    <row r="94" spans="1:4" x14ac:dyDescent="0.3">
      <c r="A94">
        <v>901.80280000000005</v>
      </c>
      <c r="B94">
        <v>15.65907</v>
      </c>
      <c r="C94">
        <v>0.2040246</v>
      </c>
      <c r="D94">
        <f t="shared" si="1"/>
        <v>1.5024087224869918</v>
      </c>
    </row>
    <row r="95" spans="1:4" x14ac:dyDescent="0.3">
      <c r="A95">
        <v>901.86440000000005</v>
      </c>
      <c r="B95">
        <v>15.33333</v>
      </c>
      <c r="C95">
        <v>0.20296420000000001</v>
      </c>
      <c r="D95">
        <f t="shared" si="1"/>
        <v>1.4063204027899889</v>
      </c>
    </row>
    <row r="96" spans="1:4" x14ac:dyDescent="0.3">
      <c r="A96">
        <v>902.18119999999999</v>
      </c>
      <c r="B96">
        <v>15.308120000000001</v>
      </c>
      <c r="C96">
        <v>0.2010179</v>
      </c>
      <c r="D96">
        <f t="shared" si="1"/>
        <v>1.4098522339075887</v>
      </c>
    </row>
    <row r="97" spans="1:4" x14ac:dyDescent="0.3">
      <c r="A97">
        <v>902.23130000000003</v>
      </c>
      <c r="B97">
        <v>15.670159999999999</v>
      </c>
      <c r="C97">
        <v>0.20209079999999999</v>
      </c>
      <c r="D97">
        <f t="shared" si="1"/>
        <v>1.5177338565560148</v>
      </c>
    </row>
    <row r="98" spans="1:4" x14ac:dyDescent="0.3">
      <c r="A98">
        <v>902.39059999999995</v>
      </c>
      <c r="B98">
        <v>15.442880000000001</v>
      </c>
      <c r="C98">
        <v>0.20031309999999999</v>
      </c>
      <c r="D98">
        <f t="shared" si="1"/>
        <v>1.4573084946222723</v>
      </c>
    </row>
    <row r="99" spans="1:4" x14ac:dyDescent="0.3">
      <c r="A99">
        <v>902.67759999999998</v>
      </c>
      <c r="B99">
        <v>15.06509</v>
      </c>
      <c r="C99">
        <v>0.19989560000000001</v>
      </c>
      <c r="D99">
        <f t="shared" si="1"/>
        <v>1.3347192855733754</v>
      </c>
    </row>
    <row r="100" spans="1:4" x14ac:dyDescent="0.3">
      <c r="A100">
        <v>902.88649999999996</v>
      </c>
      <c r="B100">
        <v>14.68033</v>
      </c>
      <c r="C100">
        <v>0.1989495</v>
      </c>
      <c r="D100">
        <f t="shared" si="1"/>
        <v>1.2097613636494868</v>
      </c>
    </row>
    <row r="101" spans="1:4" x14ac:dyDescent="0.3">
      <c r="A101">
        <v>902.90549999999996</v>
      </c>
      <c r="B101">
        <v>15.872870000000001</v>
      </c>
      <c r="C101">
        <v>0.20622760000000001</v>
      </c>
      <c r="D101">
        <f t="shared" si="1"/>
        <v>1.5456777443318177</v>
      </c>
    </row>
    <row r="102" spans="1:4" x14ac:dyDescent="0.3">
      <c r="A102">
        <v>902.96619999999996</v>
      </c>
      <c r="B102">
        <v>15.10098</v>
      </c>
      <c r="C102">
        <v>0.20102539999999999</v>
      </c>
      <c r="D102">
        <f t="shared" si="1"/>
        <v>1.3373267321038478</v>
      </c>
    </row>
    <row r="103" spans="1:4" x14ac:dyDescent="0.3">
      <c r="A103">
        <v>903.21640000000002</v>
      </c>
      <c r="B103">
        <v>14.97242</v>
      </c>
      <c r="C103">
        <v>0.19892199999999999</v>
      </c>
      <c r="D103">
        <f t="shared" si="1"/>
        <v>1.3069735420351267</v>
      </c>
    </row>
    <row r="104" spans="1:4" x14ac:dyDescent="0.3">
      <c r="A104">
        <v>903.7527</v>
      </c>
      <c r="B104">
        <v>15.704269999999999</v>
      </c>
      <c r="C104">
        <v>0.20560880000000001</v>
      </c>
      <c r="D104">
        <f t="shared" si="1"/>
        <v>1.4934361168063279</v>
      </c>
    </row>
    <row r="105" spans="1:4" x14ac:dyDescent="0.3">
      <c r="A105">
        <v>904.10490000000004</v>
      </c>
      <c r="B105">
        <v>15.563409999999999</v>
      </c>
      <c r="C105">
        <v>0.20263039999999999</v>
      </c>
      <c r="D105">
        <f t="shared" si="1"/>
        <v>1.4688331603880167</v>
      </c>
    </row>
    <row r="106" spans="1:4" x14ac:dyDescent="0.3">
      <c r="A106">
        <v>905.70259999999996</v>
      </c>
      <c r="B106">
        <v>15.35458</v>
      </c>
      <c r="C106">
        <v>0.2022033</v>
      </c>
      <c r="D106">
        <f t="shared" si="1"/>
        <v>1.3956408023082862</v>
      </c>
    </row>
    <row r="107" spans="1:4" x14ac:dyDescent="0.3">
      <c r="A107">
        <v>905.76080000000002</v>
      </c>
      <c r="B107">
        <v>15.4397</v>
      </c>
      <c r="C107">
        <v>0.20324510000000001</v>
      </c>
      <c r="D107">
        <f t="shared" si="1"/>
        <v>1.4153437534431597</v>
      </c>
    </row>
    <row r="108" spans="1:4" x14ac:dyDescent="0.3">
      <c r="A108">
        <v>906.65920000000006</v>
      </c>
      <c r="B108">
        <v>16.3812</v>
      </c>
      <c r="C108">
        <v>0.21050379999999999</v>
      </c>
      <c r="D108">
        <f t="shared" si="1"/>
        <v>1.6426162235830661</v>
      </c>
    </row>
    <row r="109" spans="1:4" x14ac:dyDescent="0.3">
      <c r="A109">
        <v>906.79079999999999</v>
      </c>
      <c r="B109">
        <v>15.61989</v>
      </c>
      <c r="C109">
        <v>0.20596539999999999</v>
      </c>
      <c r="D109">
        <f t="shared" si="1"/>
        <v>1.4469909344515939</v>
      </c>
    </row>
    <row r="110" spans="1:4" x14ac:dyDescent="0.3">
      <c r="A110">
        <v>906.9425</v>
      </c>
      <c r="B110">
        <v>15.06495</v>
      </c>
      <c r="C110">
        <v>0.19807620000000001</v>
      </c>
      <c r="D110">
        <f t="shared" si="1"/>
        <v>1.3210780115799357</v>
      </c>
    </row>
    <row r="111" spans="1:4" x14ac:dyDescent="0.3">
      <c r="A111">
        <v>907.53949999999998</v>
      </c>
      <c r="B111">
        <v>15.261010000000001</v>
      </c>
      <c r="C111">
        <v>0.19810720000000001</v>
      </c>
      <c r="D111">
        <f t="shared" si="1"/>
        <v>1.3825328145171787</v>
      </c>
    </row>
    <row r="112" spans="1:4" x14ac:dyDescent="0.3">
      <c r="A112">
        <v>907.83900000000006</v>
      </c>
      <c r="B112">
        <v>15.928599999999999</v>
      </c>
      <c r="C112">
        <v>0.20529539999999999</v>
      </c>
      <c r="D112">
        <f t="shared" si="1"/>
        <v>1.5409324503874109</v>
      </c>
    </row>
    <row r="113" spans="1:4" x14ac:dyDescent="0.3">
      <c r="A113">
        <v>909.15790000000004</v>
      </c>
      <c r="B113">
        <v>16.000689999999999</v>
      </c>
      <c r="C113">
        <v>0.20720160000000001</v>
      </c>
      <c r="D113">
        <f t="shared" si="1"/>
        <v>1.5409401408502856</v>
      </c>
    </row>
    <row r="114" spans="1:4" x14ac:dyDescent="0.3">
      <c r="A114">
        <v>909.16800000000001</v>
      </c>
      <c r="B114">
        <v>15.811</v>
      </c>
      <c r="C114">
        <v>0.20475650000000001</v>
      </c>
      <c r="D114">
        <f t="shared" si="1"/>
        <v>1.5010378285897692</v>
      </c>
    </row>
    <row r="115" spans="1:4" x14ac:dyDescent="0.3">
      <c r="A115">
        <v>909.32320000000004</v>
      </c>
      <c r="B115">
        <v>16.324210000000001</v>
      </c>
      <c r="C115">
        <v>0.20839260000000001</v>
      </c>
      <c r="D115">
        <f t="shared" si="1"/>
        <v>1.6272423494641426</v>
      </c>
    </row>
    <row r="116" spans="1:4" x14ac:dyDescent="0.3">
      <c r="A116">
        <v>909.44370000000004</v>
      </c>
      <c r="B116">
        <v>15.40484</v>
      </c>
      <c r="C116">
        <v>0.19858310000000001</v>
      </c>
      <c r="D116">
        <f t="shared" si="1"/>
        <v>1.4149936586422343</v>
      </c>
    </row>
    <row r="117" spans="1:4" x14ac:dyDescent="0.3">
      <c r="A117">
        <v>909.53129999999999</v>
      </c>
      <c r="B117">
        <v>15.46621</v>
      </c>
      <c r="C117">
        <v>0.20498250000000001</v>
      </c>
      <c r="D117">
        <f t="shared" si="1"/>
        <v>1.3897046194040841</v>
      </c>
    </row>
    <row r="118" spans="1:4" x14ac:dyDescent="0.3">
      <c r="A118">
        <v>909.8039</v>
      </c>
      <c r="B118">
        <v>15.682600000000001</v>
      </c>
      <c r="C118">
        <v>0.1991357</v>
      </c>
      <c r="D118">
        <f t="shared" si="1"/>
        <v>1.4986457625016651</v>
      </c>
    </row>
    <row r="119" spans="1:4" x14ac:dyDescent="0.3">
      <c r="A119">
        <v>910.89620000000002</v>
      </c>
      <c r="B119">
        <v>15.603759999999999</v>
      </c>
      <c r="C119">
        <v>0.2012544</v>
      </c>
      <c r="D119">
        <f t="shared" si="1"/>
        <v>1.4513523668048862</v>
      </c>
    </row>
    <row r="120" spans="1:4" x14ac:dyDescent="0.3">
      <c r="A120">
        <v>910.96429999999998</v>
      </c>
      <c r="B120">
        <v>15.27444</v>
      </c>
      <c r="C120">
        <v>0.19933590000000001</v>
      </c>
      <c r="D120">
        <f t="shared" si="1"/>
        <v>1.3579029531769611</v>
      </c>
    </row>
    <row r="121" spans="1:4" x14ac:dyDescent="0.3">
      <c r="A121">
        <v>911.30110000000002</v>
      </c>
      <c r="B121">
        <v>14.999269999999999</v>
      </c>
      <c r="C121">
        <v>0.19969200000000001</v>
      </c>
      <c r="D121">
        <f t="shared" si="1"/>
        <v>1.2624348024128424</v>
      </c>
    </row>
    <row r="122" spans="1:4" x14ac:dyDescent="0.3">
      <c r="A122">
        <v>913.39610000000005</v>
      </c>
      <c r="B122">
        <v>16.096520000000002</v>
      </c>
      <c r="C122">
        <v>0.204656</v>
      </c>
      <c r="D122">
        <f t="shared" si="1"/>
        <v>1.5646093081112591</v>
      </c>
    </row>
    <row r="123" spans="1:4" x14ac:dyDescent="0.3">
      <c r="A123">
        <v>913.47080000000005</v>
      </c>
      <c r="B123">
        <v>15.3375</v>
      </c>
      <c r="C123">
        <v>0.20120189999999999</v>
      </c>
      <c r="D123">
        <f t="shared" si="1"/>
        <v>1.3509594887765155</v>
      </c>
    </row>
    <row r="124" spans="1:4" x14ac:dyDescent="0.3">
      <c r="A124">
        <v>913.49919999999997</v>
      </c>
      <c r="B124">
        <v>15.46246</v>
      </c>
      <c r="C124">
        <v>0.2020776</v>
      </c>
      <c r="D124">
        <f t="shared" si="1"/>
        <v>1.3850926915225195</v>
      </c>
    </row>
    <row r="125" spans="1:4" x14ac:dyDescent="0.3">
      <c r="A125">
        <v>913.50900000000001</v>
      </c>
      <c r="B125">
        <v>15.75798</v>
      </c>
      <c r="C125">
        <v>0.20372100000000001</v>
      </c>
      <c r="D125">
        <f t="shared" si="1"/>
        <v>1.4667919059955248</v>
      </c>
    </row>
    <row r="126" spans="1:4" x14ac:dyDescent="0.3">
      <c r="A126">
        <v>913.69740000000002</v>
      </c>
      <c r="B126">
        <v>15.71641</v>
      </c>
      <c r="C126">
        <v>0.2071278</v>
      </c>
      <c r="D126">
        <f t="shared" si="1"/>
        <v>1.4288325430430713</v>
      </c>
    </row>
    <row r="127" spans="1:4" x14ac:dyDescent="0.3">
      <c r="A127">
        <v>914.01080000000002</v>
      </c>
      <c r="B127">
        <v>15.825530000000001</v>
      </c>
      <c r="C127">
        <v>0.205017</v>
      </c>
      <c r="D127">
        <f t="shared" si="1"/>
        <v>1.4754763606593513</v>
      </c>
    </row>
    <row r="128" spans="1:4" x14ac:dyDescent="0.3">
      <c r="A128">
        <v>914.18370000000004</v>
      </c>
      <c r="B128">
        <v>15.195220000000001</v>
      </c>
      <c r="C128">
        <v>0.19848579999999999</v>
      </c>
      <c r="D128">
        <f t="shared" si="1"/>
        <v>1.3182245896632885</v>
      </c>
    </row>
    <row r="129" spans="1:4" x14ac:dyDescent="0.3">
      <c r="A129">
        <v>914.20159999999998</v>
      </c>
      <c r="B129">
        <v>15.828569999999999</v>
      </c>
      <c r="C129">
        <v>0.20383109999999999</v>
      </c>
      <c r="D129">
        <f t="shared" si="1"/>
        <v>1.4838915087487481</v>
      </c>
    </row>
    <row r="130" spans="1:4" x14ac:dyDescent="0.3">
      <c r="A130">
        <v>914.88819999999998</v>
      </c>
      <c r="B130">
        <v>15.20135</v>
      </c>
      <c r="C130">
        <v>0.19765269999999999</v>
      </c>
      <c r="D130">
        <f t="shared" ref="D130:D193" si="2">(-1/C130)*LN((1/B130)*(A130/$H$2-1))</f>
        <v>1.3215910083525158</v>
      </c>
    </row>
    <row r="131" spans="1:4" x14ac:dyDescent="0.3">
      <c r="A131">
        <v>915.17759999999998</v>
      </c>
      <c r="B131">
        <v>15.347049999999999</v>
      </c>
      <c r="C131">
        <v>0.20294329999999999</v>
      </c>
      <c r="D131">
        <f t="shared" si="2"/>
        <v>1.3324499020174512</v>
      </c>
    </row>
    <row r="132" spans="1:4" x14ac:dyDescent="0.3">
      <c r="A132">
        <v>915.31960000000004</v>
      </c>
      <c r="B132">
        <v>15.72527</v>
      </c>
      <c r="C132">
        <v>0.20431360000000001</v>
      </c>
      <c r="D132">
        <f t="shared" si="2"/>
        <v>1.4418476461212661</v>
      </c>
    </row>
    <row r="133" spans="1:4" x14ac:dyDescent="0.3">
      <c r="A133">
        <v>915.64149999999995</v>
      </c>
      <c r="B133">
        <v>15.793430000000001</v>
      </c>
      <c r="C133">
        <v>0.20182829999999999</v>
      </c>
      <c r="D133">
        <f t="shared" si="2"/>
        <v>1.4791409750787559</v>
      </c>
    </row>
    <row r="134" spans="1:4" x14ac:dyDescent="0.3">
      <c r="A134">
        <v>915.91049999999996</v>
      </c>
      <c r="B134">
        <v>15.61229</v>
      </c>
      <c r="C134">
        <v>0.20068540000000001</v>
      </c>
      <c r="D134">
        <f t="shared" si="2"/>
        <v>1.428495034006817</v>
      </c>
    </row>
    <row r="135" spans="1:4" x14ac:dyDescent="0.3">
      <c r="A135">
        <v>916.23440000000005</v>
      </c>
      <c r="B135">
        <v>15.481629999999999</v>
      </c>
      <c r="C135">
        <v>0.20308000000000001</v>
      </c>
      <c r="D135">
        <f t="shared" si="2"/>
        <v>1.3683774750637372</v>
      </c>
    </row>
    <row r="136" spans="1:4" x14ac:dyDescent="0.3">
      <c r="A136">
        <v>916.23850000000004</v>
      </c>
      <c r="B136">
        <v>15.97217</v>
      </c>
      <c r="C136">
        <v>0.2064076</v>
      </c>
      <c r="D136">
        <f t="shared" si="2"/>
        <v>1.497420221791377</v>
      </c>
    </row>
    <row r="137" spans="1:4" x14ac:dyDescent="0.3">
      <c r="A137">
        <v>916.47659999999996</v>
      </c>
      <c r="B137">
        <v>15.518689999999999</v>
      </c>
      <c r="C137">
        <v>0.2023826</v>
      </c>
      <c r="D137">
        <f t="shared" si="2"/>
        <v>1.3834894691122492</v>
      </c>
    </row>
    <row r="138" spans="1:4" x14ac:dyDescent="0.3">
      <c r="A138">
        <v>916.55610000000001</v>
      </c>
      <c r="B138">
        <v>16.290369999999999</v>
      </c>
      <c r="C138">
        <v>0.20722750000000001</v>
      </c>
      <c r="D138">
        <f t="shared" si="2"/>
        <v>1.5848721371993995</v>
      </c>
    </row>
    <row r="139" spans="1:4" x14ac:dyDescent="0.3">
      <c r="A139">
        <v>916.64020000000005</v>
      </c>
      <c r="B139">
        <v>15.86797</v>
      </c>
      <c r="C139">
        <v>0.20617779999999999</v>
      </c>
      <c r="D139">
        <f t="shared" si="2"/>
        <v>1.4650364549741759</v>
      </c>
    </row>
    <row r="140" spans="1:4" x14ac:dyDescent="0.3">
      <c r="A140">
        <v>916.73450000000003</v>
      </c>
      <c r="B140">
        <v>15.84507</v>
      </c>
      <c r="C140">
        <v>0.20695669999999999</v>
      </c>
      <c r="D140">
        <f t="shared" si="2"/>
        <v>1.4520049514917146</v>
      </c>
    </row>
    <row r="141" spans="1:4" x14ac:dyDescent="0.3">
      <c r="A141">
        <v>917.4144</v>
      </c>
      <c r="B141">
        <v>16.047689999999999</v>
      </c>
      <c r="C141">
        <v>0.20610980000000001</v>
      </c>
      <c r="D141">
        <f t="shared" si="2"/>
        <v>1.5157169220269517</v>
      </c>
    </row>
    <row r="142" spans="1:4" x14ac:dyDescent="0.3">
      <c r="A142">
        <v>918.79750000000001</v>
      </c>
      <c r="B142">
        <v>15.65563</v>
      </c>
      <c r="C142">
        <v>0.19914870000000001</v>
      </c>
      <c r="D142">
        <f t="shared" si="2"/>
        <v>1.436289208783607</v>
      </c>
    </row>
    <row r="143" spans="1:4" x14ac:dyDescent="0.3">
      <c r="A143">
        <v>918.9153</v>
      </c>
      <c r="B143">
        <v>15.71278</v>
      </c>
      <c r="C143">
        <v>0.20172870000000001</v>
      </c>
      <c r="D143">
        <f t="shared" si="2"/>
        <v>1.4352931602135144</v>
      </c>
    </row>
    <row r="144" spans="1:4" x14ac:dyDescent="0.3">
      <c r="A144">
        <v>918.97839999999997</v>
      </c>
      <c r="B144">
        <v>15.462999999999999</v>
      </c>
      <c r="C144">
        <v>0.19908400000000001</v>
      </c>
      <c r="D144">
        <f t="shared" si="2"/>
        <v>1.3734956096593718</v>
      </c>
    </row>
    <row r="145" spans="1:4" x14ac:dyDescent="0.3">
      <c r="A145">
        <v>919.15570000000002</v>
      </c>
      <c r="B145">
        <v>15.29956</v>
      </c>
      <c r="C145">
        <v>0.19514870000000001</v>
      </c>
      <c r="D145">
        <f t="shared" si="2"/>
        <v>1.3456696652710589</v>
      </c>
    </row>
    <row r="146" spans="1:4" x14ac:dyDescent="0.3">
      <c r="A146">
        <v>919.22429999999997</v>
      </c>
      <c r="B146">
        <v>16.047499999999999</v>
      </c>
      <c r="C146">
        <v>0.2055749</v>
      </c>
      <c r="D146">
        <f t="shared" si="2"/>
        <v>1.5092003772077685</v>
      </c>
    </row>
    <row r="147" spans="1:4" x14ac:dyDescent="0.3">
      <c r="A147">
        <v>919.5172</v>
      </c>
      <c r="B147">
        <v>15.54424</v>
      </c>
      <c r="C147">
        <v>0.2010189</v>
      </c>
      <c r="D147">
        <f t="shared" si="2"/>
        <v>1.3831790790779166</v>
      </c>
    </row>
    <row r="148" spans="1:4" x14ac:dyDescent="0.3">
      <c r="A148">
        <v>919.53800000000001</v>
      </c>
      <c r="B148">
        <v>15.47006</v>
      </c>
      <c r="C148">
        <v>0.20017360000000001</v>
      </c>
      <c r="D148">
        <f t="shared" si="2"/>
        <v>1.3650001102065417</v>
      </c>
    </row>
    <row r="149" spans="1:4" x14ac:dyDescent="0.3">
      <c r="A149">
        <v>919.55240000000003</v>
      </c>
      <c r="B149">
        <v>15.52055</v>
      </c>
      <c r="C149">
        <v>0.20058599999999999</v>
      </c>
      <c r="D149">
        <f t="shared" si="2"/>
        <v>1.3783534495713061</v>
      </c>
    </row>
    <row r="150" spans="1:4" x14ac:dyDescent="0.3">
      <c r="A150">
        <v>919.59550000000002</v>
      </c>
      <c r="B150">
        <v>15.41217</v>
      </c>
      <c r="C150">
        <v>0.19923569999999999</v>
      </c>
      <c r="D150">
        <f t="shared" si="2"/>
        <v>1.352267986174668</v>
      </c>
    </row>
    <row r="151" spans="1:4" x14ac:dyDescent="0.3">
      <c r="A151">
        <v>919.73659999999995</v>
      </c>
      <c r="B151">
        <v>15.18829</v>
      </c>
      <c r="C151">
        <v>0.19911180000000001</v>
      </c>
      <c r="D151">
        <f t="shared" si="2"/>
        <v>1.2787834818972901</v>
      </c>
    </row>
    <row r="152" spans="1:4" x14ac:dyDescent="0.3">
      <c r="A152">
        <v>920.05730000000005</v>
      </c>
      <c r="B152">
        <v>14.938750000000001</v>
      </c>
      <c r="C152">
        <v>0.1967488</v>
      </c>
      <c r="D152">
        <f t="shared" si="2"/>
        <v>1.208019682718215</v>
      </c>
    </row>
    <row r="153" spans="1:4" x14ac:dyDescent="0.3">
      <c r="A153">
        <v>920.40499999999997</v>
      </c>
      <c r="B153">
        <v>15.646050000000001</v>
      </c>
      <c r="C153">
        <v>0.2028326</v>
      </c>
      <c r="D153">
        <f t="shared" si="2"/>
        <v>1.3978349232774312</v>
      </c>
    </row>
    <row r="154" spans="1:4" x14ac:dyDescent="0.3">
      <c r="A154">
        <v>920.49239999999998</v>
      </c>
      <c r="B154">
        <v>16.059609999999999</v>
      </c>
      <c r="C154">
        <v>0.20299519999999999</v>
      </c>
      <c r="D154">
        <f t="shared" si="2"/>
        <v>1.5247277554016674</v>
      </c>
    </row>
    <row r="155" spans="1:4" x14ac:dyDescent="0.3">
      <c r="A155">
        <v>920.71690000000001</v>
      </c>
      <c r="B155">
        <v>15.240489999999999</v>
      </c>
      <c r="C155">
        <v>0.1992052</v>
      </c>
      <c r="D155">
        <f t="shared" si="2"/>
        <v>1.2896055996703764</v>
      </c>
    </row>
    <row r="156" spans="1:4" x14ac:dyDescent="0.3">
      <c r="A156">
        <v>921.05150000000003</v>
      </c>
      <c r="B156">
        <v>16.001169999999998</v>
      </c>
      <c r="C156">
        <v>0.20261599999999999</v>
      </c>
      <c r="D156">
        <f t="shared" si="2"/>
        <v>1.5063377004342053</v>
      </c>
    </row>
    <row r="157" spans="1:4" x14ac:dyDescent="0.3">
      <c r="A157">
        <v>921.11180000000002</v>
      </c>
      <c r="B157">
        <v>15.781739999999999</v>
      </c>
      <c r="C157">
        <v>0.2038807</v>
      </c>
      <c r="D157">
        <f t="shared" si="2"/>
        <v>1.4289181493803755</v>
      </c>
    </row>
    <row r="158" spans="1:4" x14ac:dyDescent="0.3">
      <c r="A158">
        <v>921.16330000000005</v>
      </c>
      <c r="B158">
        <v>15.732049999999999</v>
      </c>
      <c r="C158">
        <v>0.20284859999999999</v>
      </c>
      <c r="D158">
        <f t="shared" si="2"/>
        <v>1.4203432514020158</v>
      </c>
    </row>
    <row r="159" spans="1:4" x14ac:dyDescent="0.3">
      <c r="A159">
        <v>921.55870000000004</v>
      </c>
      <c r="B159">
        <v>15.07348</v>
      </c>
      <c r="C159">
        <v>0.19701370000000001</v>
      </c>
      <c r="D159">
        <f t="shared" si="2"/>
        <v>1.2429896457114342</v>
      </c>
    </row>
    <row r="160" spans="1:4" x14ac:dyDescent="0.3">
      <c r="A160">
        <v>921.69870000000003</v>
      </c>
      <c r="B160">
        <v>15.276149999999999</v>
      </c>
      <c r="C160">
        <v>0.1992796</v>
      </c>
      <c r="D160">
        <f t="shared" si="2"/>
        <v>1.2950502289194108</v>
      </c>
    </row>
    <row r="161" spans="1:4" x14ac:dyDescent="0.3">
      <c r="A161">
        <v>922.18309999999997</v>
      </c>
      <c r="B161">
        <v>15.645390000000001</v>
      </c>
      <c r="C161">
        <v>0.20045540000000001</v>
      </c>
      <c r="D161">
        <f t="shared" si="2"/>
        <v>1.4037570744762078</v>
      </c>
    </row>
    <row r="162" spans="1:4" x14ac:dyDescent="0.3">
      <c r="A162">
        <v>922.20960000000002</v>
      </c>
      <c r="B162">
        <v>15.772360000000001</v>
      </c>
      <c r="C162">
        <v>0.1996038</v>
      </c>
      <c r="D162">
        <f t="shared" si="2"/>
        <v>1.4500838797113267</v>
      </c>
    </row>
    <row r="163" spans="1:4" x14ac:dyDescent="0.3">
      <c r="A163">
        <v>922.36670000000004</v>
      </c>
      <c r="B163">
        <v>15.67681</v>
      </c>
      <c r="C163">
        <v>0.2035006</v>
      </c>
      <c r="D163">
        <f t="shared" si="2"/>
        <v>1.3915487283353696</v>
      </c>
    </row>
    <row r="164" spans="1:4" x14ac:dyDescent="0.3">
      <c r="A164">
        <v>922.55939999999998</v>
      </c>
      <c r="B164">
        <v>15.4278</v>
      </c>
      <c r="C164">
        <v>0.2010401</v>
      </c>
      <c r="D164">
        <f t="shared" si="2"/>
        <v>1.3278094527805662</v>
      </c>
    </row>
    <row r="165" spans="1:4" x14ac:dyDescent="0.3">
      <c r="A165">
        <v>923.07799999999997</v>
      </c>
      <c r="B165">
        <v>16.244070000000001</v>
      </c>
      <c r="C165">
        <v>0.20188999999999999</v>
      </c>
      <c r="D165">
        <f t="shared" si="2"/>
        <v>1.5745715828760443</v>
      </c>
    </row>
    <row r="166" spans="1:4" x14ac:dyDescent="0.3">
      <c r="A166">
        <v>923.44230000000005</v>
      </c>
      <c r="B166">
        <v>16.635269999999998</v>
      </c>
      <c r="C166">
        <v>0.2108217</v>
      </c>
      <c r="D166">
        <f t="shared" si="2"/>
        <v>1.6187115660209872</v>
      </c>
    </row>
    <row r="167" spans="1:4" x14ac:dyDescent="0.3">
      <c r="A167">
        <v>923.52170000000001</v>
      </c>
      <c r="B167">
        <v>15.52553</v>
      </c>
      <c r="C167">
        <v>0.1987902</v>
      </c>
      <c r="D167">
        <f t="shared" si="2"/>
        <v>1.3689150698674291</v>
      </c>
    </row>
    <row r="168" spans="1:4" x14ac:dyDescent="0.3">
      <c r="A168">
        <v>923.84529999999995</v>
      </c>
      <c r="B168">
        <v>16.489460000000001</v>
      </c>
      <c r="C168">
        <v>0.2044397</v>
      </c>
      <c r="D168">
        <f t="shared" si="2"/>
        <v>1.6238654740682288</v>
      </c>
    </row>
    <row r="169" spans="1:4" x14ac:dyDescent="0.3">
      <c r="A169">
        <v>923.89700000000005</v>
      </c>
      <c r="B169">
        <v>15.43731</v>
      </c>
      <c r="C169">
        <v>0.20178109999999999</v>
      </c>
      <c r="D169">
        <f t="shared" si="2"/>
        <v>1.318199762681916</v>
      </c>
    </row>
    <row r="170" spans="1:4" x14ac:dyDescent="0.3">
      <c r="A170">
        <v>924.10230000000001</v>
      </c>
      <c r="B170">
        <v>15.29861</v>
      </c>
      <c r="C170">
        <v>0.19454109999999999</v>
      </c>
      <c r="D170">
        <f t="shared" si="2"/>
        <v>1.3196260511027553</v>
      </c>
    </row>
    <row r="171" spans="1:4" x14ac:dyDescent="0.3">
      <c r="A171">
        <v>924.22109999999998</v>
      </c>
      <c r="B171">
        <v>15.15837</v>
      </c>
      <c r="C171">
        <v>0.1979418</v>
      </c>
      <c r="D171">
        <f t="shared" si="2"/>
        <v>1.2497257954371179</v>
      </c>
    </row>
    <row r="172" spans="1:4" x14ac:dyDescent="0.3">
      <c r="A172">
        <v>924.62850000000003</v>
      </c>
      <c r="B172">
        <v>15.433479999999999</v>
      </c>
      <c r="C172">
        <v>0.19865089999999999</v>
      </c>
      <c r="D172">
        <f t="shared" si="2"/>
        <v>1.33340127680426</v>
      </c>
    </row>
    <row r="173" spans="1:4" x14ac:dyDescent="0.3">
      <c r="A173">
        <v>924.82590000000005</v>
      </c>
      <c r="B173">
        <v>16.797940000000001</v>
      </c>
      <c r="C173">
        <v>0.20931520000000001</v>
      </c>
      <c r="D173">
        <f t="shared" si="2"/>
        <v>1.6690950077434645</v>
      </c>
    </row>
    <row r="174" spans="1:4" x14ac:dyDescent="0.3">
      <c r="A174">
        <v>924.85879999999997</v>
      </c>
      <c r="B174">
        <v>15.55898</v>
      </c>
      <c r="C174">
        <v>0.2015806</v>
      </c>
      <c r="D174">
        <f t="shared" si="2"/>
        <v>1.3528587698438097</v>
      </c>
    </row>
    <row r="175" spans="1:4" x14ac:dyDescent="0.3">
      <c r="A175">
        <v>924.91449999999998</v>
      </c>
      <c r="B175">
        <v>14.841049999999999</v>
      </c>
      <c r="C175">
        <v>0.19414129999999999</v>
      </c>
      <c r="D175">
        <f t="shared" si="2"/>
        <v>1.1610296261949067</v>
      </c>
    </row>
    <row r="176" spans="1:4" x14ac:dyDescent="0.3">
      <c r="A176">
        <v>925.02359999999999</v>
      </c>
      <c r="B176">
        <v>15.443020000000001</v>
      </c>
      <c r="C176">
        <v>0.20092160000000001</v>
      </c>
      <c r="D176">
        <f t="shared" si="2"/>
        <v>1.3191017101936033</v>
      </c>
    </row>
    <row r="177" spans="1:4" x14ac:dyDescent="0.3">
      <c r="A177">
        <v>925.25800000000004</v>
      </c>
      <c r="B177">
        <v>15.18745</v>
      </c>
      <c r="C177">
        <v>0.1973297</v>
      </c>
      <c r="D177">
        <f t="shared" si="2"/>
        <v>1.2571527969274452</v>
      </c>
    </row>
    <row r="178" spans="1:4" x14ac:dyDescent="0.3">
      <c r="A178">
        <v>925.55110000000002</v>
      </c>
      <c r="B178">
        <v>15.984859999999999</v>
      </c>
      <c r="C178">
        <v>0.20082559999999999</v>
      </c>
      <c r="D178">
        <f t="shared" si="2"/>
        <v>1.4883696685953907</v>
      </c>
    </row>
    <row r="179" spans="1:4" x14ac:dyDescent="0.3">
      <c r="A179">
        <v>925.71169999999995</v>
      </c>
      <c r="B179">
        <v>15.98695</v>
      </c>
      <c r="C179">
        <v>0.2025941</v>
      </c>
      <c r="D179">
        <f t="shared" si="2"/>
        <v>1.4750939661215847</v>
      </c>
    </row>
    <row r="180" spans="1:4" x14ac:dyDescent="0.3">
      <c r="A180">
        <v>926.08579999999995</v>
      </c>
      <c r="B180">
        <v>15.260579999999999</v>
      </c>
      <c r="C180">
        <v>0.1976001</v>
      </c>
      <c r="D180">
        <f t="shared" si="2"/>
        <v>1.2748348552847237</v>
      </c>
    </row>
    <row r="181" spans="1:4" x14ac:dyDescent="0.3">
      <c r="A181">
        <v>926.25570000000005</v>
      </c>
      <c r="B181">
        <v>16.081659999999999</v>
      </c>
      <c r="C181">
        <v>0.20025490000000001</v>
      </c>
      <c r="D181">
        <f t="shared" si="2"/>
        <v>1.5186397325437819</v>
      </c>
    </row>
    <row r="182" spans="1:4" x14ac:dyDescent="0.3">
      <c r="A182">
        <v>926.37</v>
      </c>
      <c r="B182">
        <v>16.753299999999999</v>
      </c>
      <c r="C182">
        <v>0.20505899999999999</v>
      </c>
      <c r="D182">
        <f t="shared" si="2"/>
        <v>1.6819404053354665</v>
      </c>
    </row>
    <row r="183" spans="1:4" x14ac:dyDescent="0.3">
      <c r="A183">
        <v>926.82320000000004</v>
      </c>
      <c r="B183">
        <v>15.074339999999999</v>
      </c>
      <c r="C183">
        <v>0.1938416</v>
      </c>
      <c r="D183">
        <f t="shared" si="2"/>
        <v>1.2317552870385369</v>
      </c>
    </row>
    <row r="184" spans="1:4" x14ac:dyDescent="0.3">
      <c r="A184">
        <v>926.82579999999996</v>
      </c>
      <c r="B184">
        <v>15.590170000000001</v>
      </c>
      <c r="C184">
        <v>0.19814689999999999</v>
      </c>
      <c r="D184">
        <f t="shared" si="2"/>
        <v>1.3747830572361284</v>
      </c>
    </row>
    <row r="185" spans="1:4" x14ac:dyDescent="0.3">
      <c r="A185">
        <v>927.05529999999999</v>
      </c>
      <c r="B185">
        <v>15.60432</v>
      </c>
      <c r="C185">
        <v>0.19900090000000001</v>
      </c>
      <c r="D185">
        <f t="shared" si="2"/>
        <v>1.3720931553805713</v>
      </c>
    </row>
    <row r="186" spans="1:4" x14ac:dyDescent="0.3">
      <c r="A186">
        <v>927.0566</v>
      </c>
      <c r="B186">
        <v>15.44717</v>
      </c>
      <c r="C186">
        <v>0.19538440000000001</v>
      </c>
      <c r="D186">
        <f t="shared" si="2"/>
        <v>1.3456768733056401</v>
      </c>
    </row>
    <row r="187" spans="1:4" x14ac:dyDescent="0.3">
      <c r="A187">
        <v>927.16549999999995</v>
      </c>
      <c r="B187">
        <v>15.727119999999999</v>
      </c>
      <c r="C187">
        <v>0.19942689999999999</v>
      </c>
      <c r="D187">
        <f t="shared" si="2"/>
        <v>1.4078226770267903</v>
      </c>
    </row>
    <row r="188" spans="1:4" x14ac:dyDescent="0.3">
      <c r="A188">
        <v>927.47720000000004</v>
      </c>
      <c r="B188">
        <v>15.973229999999999</v>
      </c>
      <c r="C188">
        <v>0.20409569999999999</v>
      </c>
      <c r="D188">
        <f t="shared" si="2"/>
        <v>1.4499123358461738</v>
      </c>
    </row>
    <row r="189" spans="1:4" x14ac:dyDescent="0.3">
      <c r="A189">
        <v>928.51059999999995</v>
      </c>
      <c r="B189">
        <v>15.093120000000001</v>
      </c>
      <c r="C189">
        <v>0.19593379999999999</v>
      </c>
      <c r="D189">
        <f t="shared" si="2"/>
        <v>1.2148921535291184</v>
      </c>
    </row>
    <row r="190" spans="1:4" x14ac:dyDescent="0.3">
      <c r="A190">
        <v>928.74789999999996</v>
      </c>
      <c r="B190">
        <v>16.233910000000002</v>
      </c>
      <c r="C190">
        <v>0.20701729999999999</v>
      </c>
      <c r="D190">
        <f t="shared" si="2"/>
        <v>1.5004768866718958</v>
      </c>
    </row>
    <row r="191" spans="1:4" x14ac:dyDescent="0.3">
      <c r="A191">
        <v>929.11350000000004</v>
      </c>
      <c r="B191">
        <v>15.546049999999999</v>
      </c>
      <c r="C191">
        <v>0.1976473</v>
      </c>
      <c r="D191">
        <f t="shared" si="2"/>
        <v>1.3503971848438838</v>
      </c>
    </row>
    <row r="192" spans="1:4" x14ac:dyDescent="0.3">
      <c r="A192">
        <v>929.23310000000004</v>
      </c>
      <c r="B192">
        <v>16.025079999999999</v>
      </c>
      <c r="C192">
        <v>0.2031028</v>
      </c>
      <c r="D192">
        <f t="shared" si="2"/>
        <v>1.462861354268405</v>
      </c>
    </row>
    <row r="193" spans="1:4" x14ac:dyDescent="0.3">
      <c r="A193">
        <v>929.46479999999997</v>
      </c>
      <c r="B193">
        <v>15.6455</v>
      </c>
      <c r="C193">
        <v>0.20184360000000001</v>
      </c>
      <c r="D193">
        <f t="shared" si="2"/>
        <v>1.3518849549043188</v>
      </c>
    </row>
    <row r="194" spans="1:4" x14ac:dyDescent="0.3">
      <c r="A194">
        <v>929.51530000000002</v>
      </c>
      <c r="B194">
        <v>15.959300000000001</v>
      </c>
      <c r="C194">
        <v>0.20250750000000001</v>
      </c>
      <c r="D194">
        <f t="shared" ref="D194:D257" si="3">(-1/C194)*LN((1/B194)*(A194/$H$2-1))</f>
        <v>1.4452246409649852</v>
      </c>
    </row>
    <row r="195" spans="1:4" x14ac:dyDescent="0.3">
      <c r="A195">
        <v>929.55259999999998</v>
      </c>
      <c r="B195">
        <v>15.262969999999999</v>
      </c>
      <c r="C195">
        <v>0.1973818</v>
      </c>
      <c r="D195">
        <f t="shared" si="3"/>
        <v>1.2565152113460114</v>
      </c>
    </row>
    <row r="196" spans="1:4" x14ac:dyDescent="0.3">
      <c r="A196">
        <v>929.75599999999997</v>
      </c>
      <c r="B196">
        <v>15.54799</v>
      </c>
      <c r="C196">
        <v>0.20211119999999999</v>
      </c>
      <c r="D196">
        <f t="shared" si="3"/>
        <v>1.3174817233137779</v>
      </c>
    </row>
    <row r="197" spans="1:4" x14ac:dyDescent="0.3">
      <c r="A197">
        <v>929.76570000000004</v>
      </c>
      <c r="B197">
        <v>15.71392</v>
      </c>
      <c r="C197">
        <v>0.2011009</v>
      </c>
      <c r="D197">
        <f t="shared" si="3"/>
        <v>1.3768316177723636</v>
      </c>
    </row>
    <row r="198" spans="1:4" x14ac:dyDescent="0.3">
      <c r="A198">
        <v>930.27120000000002</v>
      </c>
      <c r="B198">
        <v>15.867889999999999</v>
      </c>
      <c r="C198">
        <v>0.20171049999999999</v>
      </c>
      <c r="D198">
        <f t="shared" si="3"/>
        <v>1.4180895689291821</v>
      </c>
    </row>
    <row r="199" spans="1:4" x14ac:dyDescent="0.3">
      <c r="A199">
        <v>930.58950000000004</v>
      </c>
      <c r="B199">
        <v>15.515420000000001</v>
      </c>
      <c r="C199">
        <v>0.1991136</v>
      </c>
      <c r="D199">
        <f t="shared" si="3"/>
        <v>1.3219064926831625</v>
      </c>
    </row>
    <row r="200" spans="1:4" x14ac:dyDescent="0.3">
      <c r="A200">
        <v>930.62519999999995</v>
      </c>
      <c r="B200">
        <v>15.51369</v>
      </c>
      <c r="C200">
        <v>0.19737560000000001</v>
      </c>
      <c r="D200">
        <f t="shared" si="3"/>
        <v>1.3327709882514951</v>
      </c>
    </row>
    <row r="201" spans="1:4" x14ac:dyDescent="0.3">
      <c r="A201">
        <v>930.67020000000002</v>
      </c>
      <c r="B201">
        <v>14.522629999999999</v>
      </c>
      <c r="C201">
        <v>0.19208800000000001</v>
      </c>
      <c r="D201">
        <f t="shared" si="3"/>
        <v>1.0255160553122813</v>
      </c>
    </row>
    <row r="202" spans="1:4" x14ac:dyDescent="0.3">
      <c r="A202">
        <v>931.46289999999999</v>
      </c>
      <c r="B202">
        <v>15.775460000000001</v>
      </c>
      <c r="C202">
        <v>0.20172010000000001</v>
      </c>
      <c r="D202">
        <f t="shared" si="3"/>
        <v>1.3821826769909979</v>
      </c>
    </row>
    <row r="203" spans="1:4" x14ac:dyDescent="0.3">
      <c r="A203">
        <v>932.12019999999995</v>
      </c>
      <c r="B203">
        <v>15.6753</v>
      </c>
      <c r="C203">
        <v>0.1997292</v>
      </c>
      <c r="D203">
        <f t="shared" si="3"/>
        <v>1.3602427546148581</v>
      </c>
    </row>
    <row r="204" spans="1:4" x14ac:dyDescent="0.3">
      <c r="A204">
        <v>932.33040000000005</v>
      </c>
      <c r="B204">
        <v>15.69636</v>
      </c>
      <c r="C204">
        <v>0.19838720000000001</v>
      </c>
      <c r="D204">
        <f t="shared" si="3"/>
        <v>1.3749801188905122</v>
      </c>
    </row>
    <row r="205" spans="1:4" x14ac:dyDescent="0.3">
      <c r="A205">
        <v>932.63520000000005</v>
      </c>
      <c r="B205">
        <v>15.40776</v>
      </c>
      <c r="C205">
        <v>0.19706580000000001</v>
      </c>
      <c r="D205">
        <f t="shared" si="3"/>
        <v>1.2882330488699034</v>
      </c>
    </row>
    <row r="206" spans="1:4" x14ac:dyDescent="0.3">
      <c r="A206">
        <v>932.70939999999996</v>
      </c>
      <c r="B206">
        <v>14.83394</v>
      </c>
      <c r="C206">
        <v>0.1914864</v>
      </c>
      <c r="D206">
        <f t="shared" si="3"/>
        <v>1.1271139079398029</v>
      </c>
    </row>
    <row r="207" spans="1:4" x14ac:dyDescent="0.3">
      <c r="A207">
        <v>932.7894</v>
      </c>
      <c r="B207">
        <v>15.423539999999999</v>
      </c>
      <c r="C207">
        <v>0.19250159999999999</v>
      </c>
      <c r="D207">
        <f t="shared" si="3"/>
        <v>1.3231638468602467</v>
      </c>
    </row>
    <row r="208" spans="1:4" x14ac:dyDescent="0.3">
      <c r="A208">
        <v>933.30740000000003</v>
      </c>
      <c r="B208">
        <v>15.45359</v>
      </c>
      <c r="C208">
        <v>0.19886680000000001</v>
      </c>
      <c r="D208">
        <f t="shared" si="3"/>
        <v>1.2875753539826542</v>
      </c>
    </row>
    <row r="209" spans="1:4" x14ac:dyDescent="0.3">
      <c r="A209">
        <v>933.75940000000003</v>
      </c>
      <c r="B209">
        <v>14.93169</v>
      </c>
      <c r="C209">
        <v>0.1929814</v>
      </c>
      <c r="D209">
        <f t="shared" si="3"/>
        <v>1.1460990836278317</v>
      </c>
    </row>
    <row r="210" spans="1:4" x14ac:dyDescent="0.3">
      <c r="A210">
        <v>933.81349999999998</v>
      </c>
      <c r="B210">
        <v>15.19647</v>
      </c>
      <c r="C210">
        <v>0.19347990000000001</v>
      </c>
      <c r="D210">
        <f t="shared" si="3"/>
        <v>1.2336702319390287</v>
      </c>
    </row>
    <row r="211" spans="1:4" x14ac:dyDescent="0.3">
      <c r="A211">
        <v>933.9</v>
      </c>
      <c r="B211">
        <v>15.85881</v>
      </c>
      <c r="C211">
        <v>0.20076089999999999</v>
      </c>
      <c r="D211">
        <f t="shared" si="3"/>
        <v>1.4009303914683919</v>
      </c>
    </row>
    <row r="212" spans="1:4" x14ac:dyDescent="0.3">
      <c r="A212">
        <v>933.90319999999997</v>
      </c>
      <c r="B212">
        <v>15.59709</v>
      </c>
      <c r="C212">
        <v>0.1994118</v>
      </c>
      <c r="D212">
        <f t="shared" si="3"/>
        <v>1.3269400809550362</v>
      </c>
    </row>
    <row r="213" spans="1:4" x14ac:dyDescent="0.3">
      <c r="A213">
        <v>933.98429999999996</v>
      </c>
      <c r="B213">
        <v>15.434839999999999</v>
      </c>
      <c r="C213">
        <v>0.1984252</v>
      </c>
      <c r="D213">
        <f t="shared" si="3"/>
        <v>1.2803633501416063</v>
      </c>
    </row>
    <row r="214" spans="1:4" x14ac:dyDescent="0.3">
      <c r="A214">
        <v>934.01649999999995</v>
      </c>
      <c r="B214">
        <v>15.81461</v>
      </c>
      <c r="C214">
        <v>0.19912550000000001</v>
      </c>
      <c r="D214">
        <f t="shared" si="3"/>
        <v>1.3977411397585806</v>
      </c>
    </row>
    <row r="215" spans="1:4" x14ac:dyDescent="0.3">
      <c r="A215">
        <v>934.06970000000001</v>
      </c>
      <c r="B215">
        <v>15.31495</v>
      </c>
      <c r="C215">
        <v>0.19836090000000001</v>
      </c>
      <c r="D215">
        <f t="shared" si="3"/>
        <v>1.2409676940307564</v>
      </c>
    </row>
    <row r="216" spans="1:4" x14ac:dyDescent="0.3">
      <c r="A216">
        <v>934.27930000000003</v>
      </c>
      <c r="B216">
        <v>15.73737</v>
      </c>
      <c r="C216">
        <v>0.20150190000000001</v>
      </c>
      <c r="D216">
        <f t="shared" si="3"/>
        <v>1.355446403852989</v>
      </c>
    </row>
    <row r="217" spans="1:4" x14ac:dyDescent="0.3">
      <c r="A217">
        <v>934.28070000000002</v>
      </c>
      <c r="B217">
        <v>15.279949999999999</v>
      </c>
      <c r="C217">
        <v>0.19288739999999999</v>
      </c>
      <c r="D217">
        <f t="shared" si="3"/>
        <v>1.2630517845727229</v>
      </c>
    </row>
    <row r="218" spans="1:4" x14ac:dyDescent="0.3">
      <c r="A218">
        <v>934.38909999999998</v>
      </c>
      <c r="B218">
        <v>15.912380000000001</v>
      </c>
      <c r="C218">
        <v>0.2013519</v>
      </c>
      <c r="D218">
        <f t="shared" si="3"/>
        <v>1.4107489460079206</v>
      </c>
    </row>
    <row r="219" spans="1:4" x14ac:dyDescent="0.3">
      <c r="A219">
        <v>934.59910000000002</v>
      </c>
      <c r="B219">
        <v>15.67468</v>
      </c>
      <c r="C219">
        <v>0.19813130000000001</v>
      </c>
      <c r="D219">
        <f t="shared" si="3"/>
        <v>1.3564880955089109</v>
      </c>
    </row>
    <row r="220" spans="1:4" x14ac:dyDescent="0.3">
      <c r="A220">
        <v>935.15350000000001</v>
      </c>
      <c r="B220">
        <v>15.657500000000001</v>
      </c>
      <c r="C220">
        <v>0.1959621</v>
      </c>
      <c r="D220">
        <f t="shared" si="3"/>
        <v>1.362628851517784</v>
      </c>
    </row>
    <row r="221" spans="1:4" x14ac:dyDescent="0.3">
      <c r="A221">
        <v>935.24480000000005</v>
      </c>
      <c r="B221">
        <v>15.74765</v>
      </c>
      <c r="C221">
        <v>0.20096159999999999</v>
      </c>
      <c r="D221">
        <f t="shared" si="3"/>
        <v>1.3567714145469751</v>
      </c>
    </row>
    <row r="222" spans="1:4" x14ac:dyDescent="0.3">
      <c r="A222">
        <v>935.31939999999997</v>
      </c>
      <c r="B222">
        <v>15.035690000000001</v>
      </c>
      <c r="C222">
        <v>0.1945228</v>
      </c>
      <c r="D222">
        <f t="shared" si="3"/>
        <v>1.1634014132067205</v>
      </c>
    </row>
    <row r="223" spans="1:4" x14ac:dyDescent="0.3">
      <c r="A223">
        <v>935.48440000000005</v>
      </c>
      <c r="B223">
        <v>15.890129999999999</v>
      </c>
      <c r="C223">
        <v>0.1994881</v>
      </c>
      <c r="D223">
        <f t="shared" si="3"/>
        <v>1.4105525560881167</v>
      </c>
    </row>
    <row r="224" spans="1:4" x14ac:dyDescent="0.3">
      <c r="A224">
        <v>935.85090000000002</v>
      </c>
      <c r="B224">
        <v>16.31352</v>
      </c>
      <c r="C224">
        <v>0.2022553</v>
      </c>
      <c r="D224">
        <f t="shared" si="3"/>
        <v>1.5191698136561487</v>
      </c>
    </row>
    <row r="225" spans="1:4" x14ac:dyDescent="0.3">
      <c r="A225">
        <v>935.97879999999998</v>
      </c>
      <c r="B225">
        <v>15.10636</v>
      </c>
      <c r="C225">
        <v>0.19413159999999999</v>
      </c>
      <c r="D225">
        <f t="shared" si="3"/>
        <v>1.1859673270475279</v>
      </c>
    </row>
    <row r="226" spans="1:4" x14ac:dyDescent="0.3">
      <c r="A226">
        <v>936.38350000000003</v>
      </c>
      <c r="B226">
        <v>16.403420000000001</v>
      </c>
      <c r="C226">
        <v>0.20628830000000001</v>
      </c>
      <c r="D226">
        <f t="shared" si="3"/>
        <v>1.513122327467453</v>
      </c>
    </row>
    <row r="227" spans="1:4" x14ac:dyDescent="0.3">
      <c r="A227">
        <v>936.40700000000004</v>
      </c>
      <c r="B227">
        <v>15.16596</v>
      </c>
      <c r="C227">
        <v>0.1955539</v>
      </c>
      <c r="D227">
        <f t="shared" si="3"/>
        <v>1.1949433844586004</v>
      </c>
    </row>
    <row r="228" spans="1:4" x14ac:dyDescent="0.3">
      <c r="A228">
        <v>936.41589999999997</v>
      </c>
      <c r="B228">
        <v>15.725989999999999</v>
      </c>
      <c r="C228">
        <v>0.198382</v>
      </c>
      <c r="D228">
        <f t="shared" si="3"/>
        <v>1.3606418826813591</v>
      </c>
    </row>
    <row r="229" spans="1:4" x14ac:dyDescent="0.3">
      <c r="A229">
        <v>936.62789999999995</v>
      </c>
      <c r="B229">
        <v>15.35073</v>
      </c>
      <c r="C229">
        <v>0.1983936</v>
      </c>
      <c r="D229">
        <f t="shared" si="3"/>
        <v>1.2375898615246166</v>
      </c>
    </row>
    <row r="230" spans="1:4" x14ac:dyDescent="0.3">
      <c r="A230">
        <v>936.66729999999995</v>
      </c>
      <c r="B230">
        <v>14.92318</v>
      </c>
      <c r="C230">
        <v>0.18977959999999999</v>
      </c>
      <c r="D230">
        <f t="shared" si="3"/>
        <v>1.1446805617830034</v>
      </c>
    </row>
    <row r="231" spans="1:4" x14ac:dyDescent="0.3">
      <c r="A231">
        <v>936.86519999999996</v>
      </c>
      <c r="B231">
        <v>16.2119</v>
      </c>
      <c r="C231">
        <v>0.20077680000000001</v>
      </c>
      <c r="D231">
        <f t="shared" si="3"/>
        <v>1.4933896887245566</v>
      </c>
    </row>
    <row r="232" spans="1:4" x14ac:dyDescent="0.3">
      <c r="A232">
        <v>936.87890000000004</v>
      </c>
      <c r="B232">
        <v>16.079889999999999</v>
      </c>
      <c r="C232">
        <v>0.1999891</v>
      </c>
      <c r="D232">
        <f t="shared" si="3"/>
        <v>1.4583097019612201</v>
      </c>
    </row>
    <row r="233" spans="1:4" x14ac:dyDescent="0.3">
      <c r="A233">
        <v>937.10419999999999</v>
      </c>
      <c r="B233">
        <v>15.031470000000001</v>
      </c>
      <c r="C233">
        <v>0.19081000000000001</v>
      </c>
      <c r="D233">
        <f t="shared" si="3"/>
        <v>1.1737443545150106</v>
      </c>
    </row>
    <row r="234" spans="1:4" x14ac:dyDescent="0.3">
      <c r="A234">
        <v>937.17510000000004</v>
      </c>
      <c r="B234">
        <v>15.071099999999999</v>
      </c>
      <c r="C234">
        <v>0.19600409999999999</v>
      </c>
      <c r="D234">
        <f t="shared" si="3"/>
        <v>1.1556554556743426</v>
      </c>
    </row>
    <row r="235" spans="1:4" x14ac:dyDescent="0.3">
      <c r="A235">
        <v>937.64930000000004</v>
      </c>
      <c r="B235">
        <v>15.65249</v>
      </c>
      <c r="C235">
        <v>0.1978615</v>
      </c>
      <c r="D235">
        <f t="shared" si="3"/>
        <v>1.3333380551231451</v>
      </c>
    </row>
    <row r="236" spans="1:4" x14ac:dyDescent="0.3">
      <c r="A236">
        <v>937.99779999999998</v>
      </c>
      <c r="B236">
        <v>15.314360000000001</v>
      </c>
      <c r="C236">
        <v>0.19584509999999999</v>
      </c>
      <c r="D236">
        <f t="shared" si="3"/>
        <v>1.2334988273305973</v>
      </c>
    </row>
    <row r="237" spans="1:4" x14ac:dyDescent="0.3">
      <c r="A237">
        <v>938.22180000000003</v>
      </c>
      <c r="B237">
        <v>15.70947</v>
      </c>
      <c r="C237">
        <v>0.20007910000000001</v>
      </c>
      <c r="D237">
        <f t="shared" si="3"/>
        <v>1.3334168255417551</v>
      </c>
    </row>
    <row r="238" spans="1:4" x14ac:dyDescent="0.3">
      <c r="A238">
        <v>938.2509</v>
      </c>
      <c r="B238">
        <v>14.827500000000001</v>
      </c>
      <c r="C238">
        <v>0.19120010000000001</v>
      </c>
      <c r="D238">
        <f t="shared" si="3"/>
        <v>1.0929654026445998</v>
      </c>
    </row>
    <row r="239" spans="1:4" x14ac:dyDescent="0.3">
      <c r="A239">
        <v>938.34</v>
      </c>
      <c r="B239">
        <v>15.232049999999999</v>
      </c>
      <c r="C239">
        <v>0.19399050000000001</v>
      </c>
      <c r="D239">
        <f t="shared" si="3"/>
        <v>1.2154741516286609</v>
      </c>
    </row>
    <row r="240" spans="1:4" x14ac:dyDescent="0.3">
      <c r="A240">
        <v>938.40099999999995</v>
      </c>
      <c r="B240">
        <v>15.49207</v>
      </c>
      <c r="C240">
        <v>0.19725960000000001</v>
      </c>
      <c r="D240">
        <f t="shared" si="3"/>
        <v>1.2807820214179009</v>
      </c>
    </row>
    <row r="241" spans="1:4" x14ac:dyDescent="0.3">
      <c r="A241">
        <v>938.44629999999995</v>
      </c>
      <c r="B241">
        <v>15.290240000000001</v>
      </c>
      <c r="C241">
        <v>0.19673299999999999</v>
      </c>
      <c r="D241">
        <f t="shared" si="3"/>
        <v>1.2172879058862844</v>
      </c>
    </row>
    <row r="242" spans="1:4" x14ac:dyDescent="0.3">
      <c r="A242">
        <v>938.46640000000002</v>
      </c>
      <c r="B242">
        <v>16.354980000000001</v>
      </c>
      <c r="C242">
        <v>0.2023181</v>
      </c>
      <c r="D242">
        <f t="shared" si="3"/>
        <v>1.5163014353240236</v>
      </c>
    </row>
    <row r="243" spans="1:4" x14ac:dyDescent="0.3">
      <c r="A243">
        <v>938.46709999999996</v>
      </c>
      <c r="B243">
        <v>16.163540000000001</v>
      </c>
      <c r="C243">
        <v>0.20170650000000001</v>
      </c>
      <c r="D243">
        <f t="shared" si="3"/>
        <v>1.4625213760105524</v>
      </c>
    </row>
    <row r="244" spans="1:4" x14ac:dyDescent="0.3">
      <c r="A244">
        <v>939.36339999999996</v>
      </c>
      <c r="B244">
        <v>15.821289999999999</v>
      </c>
      <c r="C244">
        <v>0.20303160000000001</v>
      </c>
      <c r="D244">
        <f t="shared" si="3"/>
        <v>1.3424737082173654</v>
      </c>
    </row>
    <row r="245" spans="1:4" x14ac:dyDescent="0.3">
      <c r="A245">
        <v>939.4117</v>
      </c>
      <c r="B245">
        <v>15.5481</v>
      </c>
      <c r="C245">
        <v>0.1958878</v>
      </c>
      <c r="D245">
        <f t="shared" si="3"/>
        <v>1.3022293567229168</v>
      </c>
    </row>
    <row r="246" spans="1:4" x14ac:dyDescent="0.3">
      <c r="A246">
        <v>939.62620000000004</v>
      </c>
      <c r="B246">
        <v>15.399789999999999</v>
      </c>
      <c r="C246">
        <v>0.19387860000000001</v>
      </c>
      <c r="D246">
        <f t="shared" si="3"/>
        <v>1.2650133394517205</v>
      </c>
    </row>
    <row r="247" spans="1:4" x14ac:dyDescent="0.3">
      <c r="A247">
        <v>939.68669999999997</v>
      </c>
      <c r="B247">
        <v>15.490500000000001</v>
      </c>
      <c r="C247">
        <v>0.1954583</v>
      </c>
      <c r="D247">
        <f t="shared" si="3"/>
        <v>1.2844803572414916</v>
      </c>
    </row>
    <row r="248" spans="1:4" x14ac:dyDescent="0.3">
      <c r="A248">
        <v>939.69830000000002</v>
      </c>
      <c r="B248">
        <v>15.729340000000001</v>
      </c>
      <c r="C248">
        <v>0.20103309999999999</v>
      </c>
      <c r="D248">
        <f t="shared" si="3"/>
        <v>1.3249052199313696</v>
      </c>
    </row>
    <row r="249" spans="1:4" x14ac:dyDescent="0.3">
      <c r="A249">
        <v>939.94560000000001</v>
      </c>
      <c r="B249">
        <v>15.97551</v>
      </c>
      <c r="C249">
        <v>0.1998019</v>
      </c>
      <c r="D249">
        <f t="shared" si="3"/>
        <v>1.4093659958560316</v>
      </c>
    </row>
    <row r="250" spans="1:4" x14ac:dyDescent="0.3">
      <c r="A250">
        <v>940.14980000000003</v>
      </c>
      <c r="B250">
        <v>15.409369999999999</v>
      </c>
      <c r="C250">
        <v>0.19748160000000001</v>
      </c>
      <c r="D250">
        <f t="shared" si="3"/>
        <v>1.2420276347435801</v>
      </c>
    </row>
    <row r="251" spans="1:4" x14ac:dyDescent="0.3">
      <c r="A251">
        <v>940.154</v>
      </c>
      <c r="B251">
        <v>17.05001</v>
      </c>
      <c r="C251">
        <v>0.20799790000000001</v>
      </c>
      <c r="D251">
        <f t="shared" si="3"/>
        <v>1.6656311961680221</v>
      </c>
    </row>
    <row r="252" spans="1:4" x14ac:dyDescent="0.3">
      <c r="A252">
        <v>940.2115</v>
      </c>
      <c r="B252">
        <v>15.690630000000001</v>
      </c>
      <c r="C252">
        <v>0.19723080000000001</v>
      </c>
      <c r="D252">
        <f t="shared" si="3"/>
        <v>1.3349562509754616</v>
      </c>
    </row>
    <row r="253" spans="1:4" x14ac:dyDescent="0.3">
      <c r="A253">
        <v>940.24919999999997</v>
      </c>
      <c r="B253">
        <v>15.119350000000001</v>
      </c>
      <c r="C253">
        <v>0.19529959999999999</v>
      </c>
      <c r="D253">
        <f t="shared" si="3"/>
        <v>1.1580296590224983</v>
      </c>
    </row>
    <row r="254" spans="1:4" x14ac:dyDescent="0.3">
      <c r="A254">
        <v>940.40499999999997</v>
      </c>
      <c r="B254">
        <v>15.72039</v>
      </c>
      <c r="C254">
        <v>0.1971349</v>
      </c>
      <c r="D254">
        <f t="shared" si="3"/>
        <v>1.3440873187181936</v>
      </c>
    </row>
    <row r="255" spans="1:4" x14ac:dyDescent="0.3">
      <c r="A255">
        <v>940.44010000000003</v>
      </c>
      <c r="B255">
        <v>15.140359999999999</v>
      </c>
      <c r="C255">
        <v>0.1924111</v>
      </c>
      <c r="D255">
        <f t="shared" si="3"/>
        <v>1.1814886511171412</v>
      </c>
    </row>
    <row r="256" spans="1:4" x14ac:dyDescent="0.3">
      <c r="A256">
        <v>940.58510000000001</v>
      </c>
      <c r="B256">
        <v>15.20327</v>
      </c>
      <c r="C256">
        <v>0.1944062</v>
      </c>
      <c r="D256">
        <f t="shared" si="3"/>
        <v>1.1898339116609953</v>
      </c>
    </row>
    <row r="257" spans="1:4" x14ac:dyDescent="0.3">
      <c r="A257">
        <v>940.63980000000004</v>
      </c>
      <c r="B257">
        <v>15.45269</v>
      </c>
      <c r="C257">
        <v>0.19580610000000001</v>
      </c>
      <c r="D257">
        <f t="shared" si="3"/>
        <v>1.2641111657126405</v>
      </c>
    </row>
    <row r="258" spans="1:4" x14ac:dyDescent="0.3">
      <c r="A258">
        <v>940.87440000000004</v>
      </c>
      <c r="B258">
        <v>15.69849</v>
      </c>
      <c r="C258">
        <v>0.1961802</v>
      </c>
      <c r="D258">
        <f t="shared" ref="D258:D321" si="4">(-1/C258)*LN((1/B258)*(A258/$H$2-1))</f>
        <v>1.3407676591656346</v>
      </c>
    </row>
    <row r="259" spans="1:4" x14ac:dyDescent="0.3">
      <c r="A259">
        <v>941.14790000000005</v>
      </c>
      <c r="B259">
        <v>16.510159999999999</v>
      </c>
      <c r="C259">
        <v>0.2018373</v>
      </c>
      <c r="D259">
        <f t="shared" si="4"/>
        <v>1.5513919458223118</v>
      </c>
    </row>
    <row r="260" spans="1:4" x14ac:dyDescent="0.3">
      <c r="A260">
        <v>941.16880000000003</v>
      </c>
      <c r="B260">
        <v>16.28293</v>
      </c>
      <c r="C260">
        <v>0.19849320000000001</v>
      </c>
      <c r="D260">
        <f t="shared" si="4"/>
        <v>1.5075886033611787</v>
      </c>
    </row>
    <row r="261" spans="1:4" x14ac:dyDescent="0.3">
      <c r="A261">
        <v>941.23379999999997</v>
      </c>
      <c r="B261">
        <v>15.889099999999999</v>
      </c>
      <c r="C261">
        <v>0.20152890000000001</v>
      </c>
      <c r="D261">
        <f t="shared" si="4"/>
        <v>1.3630170392746739</v>
      </c>
    </row>
    <row r="262" spans="1:4" x14ac:dyDescent="0.3">
      <c r="A262">
        <v>941.31100000000004</v>
      </c>
      <c r="B262">
        <v>15.6723</v>
      </c>
      <c r="C262">
        <v>0.1975111</v>
      </c>
      <c r="D262">
        <f t="shared" si="4"/>
        <v>1.3207358879085609</v>
      </c>
    </row>
    <row r="263" spans="1:4" x14ac:dyDescent="0.3">
      <c r="A263">
        <v>941.6259</v>
      </c>
      <c r="B263">
        <v>15.43915</v>
      </c>
      <c r="C263">
        <v>0.19415189999999999</v>
      </c>
      <c r="D263">
        <f t="shared" si="4"/>
        <v>1.2645227325186548</v>
      </c>
    </row>
    <row r="264" spans="1:4" x14ac:dyDescent="0.3">
      <c r="A264">
        <v>941.85050000000001</v>
      </c>
      <c r="B264">
        <v>15.57202</v>
      </c>
      <c r="C264">
        <v>0.19774549999999999</v>
      </c>
      <c r="D264">
        <f t="shared" si="4"/>
        <v>1.2835714355969361</v>
      </c>
    </row>
    <row r="265" spans="1:4" x14ac:dyDescent="0.3">
      <c r="A265">
        <v>941.94929999999999</v>
      </c>
      <c r="B265">
        <v>15.831099999999999</v>
      </c>
      <c r="C265">
        <v>0.19527369999999999</v>
      </c>
      <c r="D265">
        <f t="shared" si="4"/>
        <v>1.3837375167247188</v>
      </c>
    </row>
    <row r="266" spans="1:4" x14ac:dyDescent="0.3">
      <c r="A266">
        <v>941.95730000000003</v>
      </c>
      <c r="B266">
        <v>15.45815</v>
      </c>
      <c r="C266">
        <v>0.19404950000000001</v>
      </c>
      <c r="D266">
        <f t="shared" si="4"/>
        <v>1.26956452545648</v>
      </c>
    </row>
    <row r="267" spans="1:4" x14ac:dyDescent="0.3">
      <c r="A267">
        <v>942.17079999999999</v>
      </c>
      <c r="B267">
        <v>15.57992</v>
      </c>
      <c r="C267">
        <v>0.1984108</v>
      </c>
      <c r="D267">
        <f t="shared" si="4"/>
        <v>1.2799681793439923</v>
      </c>
    </row>
    <row r="268" spans="1:4" x14ac:dyDescent="0.3">
      <c r="A268">
        <v>942.18150000000003</v>
      </c>
      <c r="B268">
        <v>15.25413</v>
      </c>
      <c r="C268">
        <v>0.19318579999999999</v>
      </c>
      <c r="D268">
        <f t="shared" si="4"/>
        <v>1.2051330610043005</v>
      </c>
    </row>
    <row r="269" spans="1:4" x14ac:dyDescent="0.3">
      <c r="A269">
        <v>942.2921</v>
      </c>
      <c r="B269">
        <v>16.206289999999999</v>
      </c>
      <c r="C269">
        <v>0.20260829999999999</v>
      </c>
      <c r="D269">
        <f t="shared" si="4"/>
        <v>1.4473082054230035</v>
      </c>
    </row>
    <row r="270" spans="1:4" x14ac:dyDescent="0.3">
      <c r="A270">
        <v>942.29390000000001</v>
      </c>
      <c r="B270">
        <v>15.19021</v>
      </c>
      <c r="C270">
        <v>0.19719400000000001</v>
      </c>
      <c r="D270">
        <f t="shared" si="4"/>
        <v>1.1586878389778188</v>
      </c>
    </row>
    <row r="271" spans="1:4" x14ac:dyDescent="0.3">
      <c r="A271">
        <v>942.71289999999999</v>
      </c>
      <c r="B271">
        <v>14.90823</v>
      </c>
      <c r="C271">
        <v>0.19285540000000001</v>
      </c>
      <c r="D271">
        <f t="shared" si="4"/>
        <v>1.0850991316905065</v>
      </c>
    </row>
    <row r="272" spans="1:4" x14ac:dyDescent="0.3">
      <c r="A272">
        <v>942.97400000000005</v>
      </c>
      <c r="B272">
        <v>16.07441</v>
      </c>
      <c r="C272">
        <v>0.19961419999999999</v>
      </c>
      <c r="D272">
        <f t="shared" si="4"/>
        <v>1.4241600039004132</v>
      </c>
    </row>
    <row r="273" spans="1:4" x14ac:dyDescent="0.3">
      <c r="A273">
        <v>943.73739999999998</v>
      </c>
      <c r="B273">
        <v>15.891439999999999</v>
      </c>
      <c r="C273">
        <v>0.19842129999999999</v>
      </c>
      <c r="D273">
        <f t="shared" si="4"/>
        <v>1.3706113543547314</v>
      </c>
    </row>
    <row r="274" spans="1:4" x14ac:dyDescent="0.3">
      <c r="A274">
        <v>943.92070000000001</v>
      </c>
      <c r="B274">
        <v>14.83053</v>
      </c>
      <c r="C274">
        <v>0.19541639999999999</v>
      </c>
      <c r="D274">
        <f t="shared" si="4"/>
        <v>1.0370446568905527</v>
      </c>
    </row>
    <row r="275" spans="1:4" x14ac:dyDescent="0.3">
      <c r="A275">
        <v>944.11320000000001</v>
      </c>
      <c r="B275">
        <v>16.684519999999999</v>
      </c>
      <c r="C275">
        <v>0.2035003</v>
      </c>
      <c r="D275">
        <f t="shared" si="4"/>
        <v>1.57360077824681</v>
      </c>
    </row>
    <row r="276" spans="1:4" x14ac:dyDescent="0.3">
      <c r="A276">
        <v>944.14480000000003</v>
      </c>
      <c r="B276">
        <v>15.69417</v>
      </c>
      <c r="C276">
        <v>0.19691410000000001</v>
      </c>
      <c r="D276">
        <f t="shared" si="4"/>
        <v>1.3152941290572375</v>
      </c>
    </row>
    <row r="277" spans="1:4" x14ac:dyDescent="0.3">
      <c r="A277">
        <v>944.14980000000003</v>
      </c>
      <c r="B277">
        <v>15.86843</v>
      </c>
      <c r="C277">
        <v>0.198742</v>
      </c>
      <c r="D277">
        <f t="shared" si="4"/>
        <v>1.3587290140904249</v>
      </c>
    </row>
    <row r="278" spans="1:4" x14ac:dyDescent="0.3">
      <c r="A278">
        <v>944.17430000000002</v>
      </c>
      <c r="B278">
        <v>15.748419999999999</v>
      </c>
      <c r="C278">
        <v>0.19669510000000001</v>
      </c>
      <c r="D278">
        <f t="shared" si="4"/>
        <v>1.3341301971405257</v>
      </c>
    </row>
    <row r="279" spans="1:4" x14ac:dyDescent="0.3">
      <c r="A279">
        <v>944.34580000000005</v>
      </c>
      <c r="B279">
        <v>16.325330000000001</v>
      </c>
      <c r="C279">
        <v>0.2033711</v>
      </c>
      <c r="D279">
        <f t="shared" si="4"/>
        <v>1.4662757070022439</v>
      </c>
    </row>
    <row r="280" spans="1:4" x14ac:dyDescent="0.3">
      <c r="A280">
        <v>944.59820000000002</v>
      </c>
      <c r="B280">
        <v>16.056380000000001</v>
      </c>
      <c r="C280">
        <v>0.20149310000000001</v>
      </c>
      <c r="D280">
        <f t="shared" si="4"/>
        <v>1.3960636841082683</v>
      </c>
    </row>
    <row r="281" spans="1:4" x14ac:dyDescent="0.3">
      <c r="A281">
        <v>945.01430000000005</v>
      </c>
      <c r="B281">
        <v>15.482200000000001</v>
      </c>
      <c r="C281">
        <v>0.19489239999999999</v>
      </c>
      <c r="D281">
        <f t="shared" si="4"/>
        <v>1.2540517738992718</v>
      </c>
    </row>
    <row r="282" spans="1:4" x14ac:dyDescent="0.3">
      <c r="A282">
        <v>945.21820000000002</v>
      </c>
      <c r="B282">
        <v>15.63664</v>
      </c>
      <c r="C282">
        <v>0.19510630000000001</v>
      </c>
      <c r="D282">
        <f t="shared" si="4"/>
        <v>1.3023543061305431</v>
      </c>
    </row>
    <row r="283" spans="1:4" x14ac:dyDescent="0.3">
      <c r="A283">
        <v>945.4402</v>
      </c>
      <c r="B283">
        <v>15.650930000000001</v>
      </c>
      <c r="C283">
        <v>0.1949668</v>
      </c>
      <c r="D283">
        <f t="shared" si="4"/>
        <v>1.3066675564437995</v>
      </c>
    </row>
    <row r="284" spans="1:4" x14ac:dyDescent="0.3">
      <c r="A284">
        <v>945.61699999999996</v>
      </c>
      <c r="B284">
        <v>15.1075</v>
      </c>
      <c r="C284">
        <v>0.19393630000000001</v>
      </c>
      <c r="D284">
        <f t="shared" si="4"/>
        <v>1.1303472519655644</v>
      </c>
    </row>
    <row r="285" spans="1:4" x14ac:dyDescent="0.3">
      <c r="A285">
        <v>945.7944</v>
      </c>
      <c r="B285">
        <v>16.360569999999999</v>
      </c>
      <c r="C285">
        <v>0.20255690000000001</v>
      </c>
      <c r="D285">
        <f t="shared" si="4"/>
        <v>1.4746235894798556</v>
      </c>
    </row>
    <row r="286" spans="1:4" x14ac:dyDescent="0.3">
      <c r="A286">
        <v>945.87620000000004</v>
      </c>
      <c r="B286">
        <v>15.777799999999999</v>
      </c>
      <c r="C286">
        <v>0.19666110000000001</v>
      </c>
      <c r="D286">
        <f t="shared" si="4"/>
        <v>1.3339256706359097</v>
      </c>
    </row>
    <row r="287" spans="1:4" x14ac:dyDescent="0.3">
      <c r="A287">
        <v>946.05070000000001</v>
      </c>
      <c r="B287">
        <v>16.056239999999999</v>
      </c>
      <c r="C287">
        <v>0.20122979999999999</v>
      </c>
      <c r="D287">
        <f t="shared" si="4"/>
        <v>1.3895819354543817</v>
      </c>
    </row>
    <row r="288" spans="1:4" x14ac:dyDescent="0.3">
      <c r="A288">
        <v>946.16330000000005</v>
      </c>
      <c r="B288">
        <v>15.366630000000001</v>
      </c>
      <c r="C288">
        <v>0.192689</v>
      </c>
      <c r="D288">
        <f t="shared" si="4"/>
        <v>1.2226810763592046</v>
      </c>
    </row>
    <row r="289" spans="1:4" x14ac:dyDescent="0.3">
      <c r="A289">
        <v>946.18600000000004</v>
      </c>
      <c r="B289">
        <v>15.69312</v>
      </c>
      <c r="C289">
        <v>0.19511680000000001</v>
      </c>
      <c r="D289">
        <f t="shared" si="4"/>
        <v>1.3150858926850542</v>
      </c>
    </row>
    <row r="290" spans="1:4" x14ac:dyDescent="0.3">
      <c r="A290">
        <v>946.21709999999996</v>
      </c>
      <c r="B290">
        <v>15.59332</v>
      </c>
      <c r="C290">
        <v>0.19621859999999999</v>
      </c>
      <c r="D290">
        <f t="shared" si="4"/>
        <v>1.2750065154791186</v>
      </c>
    </row>
    <row r="291" spans="1:4" x14ac:dyDescent="0.3">
      <c r="A291">
        <v>946.24459999999999</v>
      </c>
      <c r="B291">
        <v>15.39382</v>
      </c>
      <c r="C291">
        <v>0.1908917</v>
      </c>
      <c r="D291">
        <f t="shared" si="4"/>
        <v>1.2429668235494997</v>
      </c>
    </row>
    <row r="292" spans="1:4" x14ac:dyDescent="0.3">
      <c r="A292">
        <v>946.30740000000003</v>
      </c>
      <c r="B292">
        <v>15.35004</v>
      </c>
      <c r="C292">
        <v>0.1950094</v>
      </c>
      <c r="D292">
        <f t="shared" si="4"/>
        <v>1.2017480636525395</v>
      </c>
    </row>
    <row r="293" spans="1:4" x14ac:dyDescent="0.3">
      <c r="A293">
        <v>946.35530000000006</v>
      </c>
      <c r="B293">
        <v>15.74234</v>
      </c>
      <c r="C293">
        <v>0.19671259999999999</v>
      </c>
      <c r="D293">
        <f t="shared" si="4"/>
        <v>1.319352202086302</v>
      </c>
    </row>
    <row r="294" spans="1:4" x14ac:dyDescent="0.3">
      <c r="A294">
        <v>946.73389999999995</v>
      </c>
      <c r="B294">
        <v>15.34076</v>
      </c>
      <c r="C294">
        <v>0.19277420000000001</v>
      </c>
      <c r="D294">
        <f t="shared" si="4"/>
        <v>1.2100153007238894</v>
      </c>
    </row>
    <row r="295" spans="1:4" x14ac:dyDescent="0.3">
      <c r="A295">
        <v>946.91759999999999</v>
      </c>
      <c r="B295">
        <v>16.727589999999999</v>
      </c>
      <c r="C295">
        <v>0.20713139999999999</v>
      </c>
      <c r="D295">
        <f t="shared" si="4"/>
        <v>1.5429619098961354</v>
      </c>
    </row>
    <row r="296" spans="1:4" x14ac:dyDescent="0.3">
      <c r="A296">
        <v>947.18979999999999</v>
      </c>
      <c r="B296">
        <v>16.340309999999999</v>
      </c>
      <c r="C296">
        <v>0.19937879999999999</v>
      </c>
      <c r="D296">
        <f t="shared" si="4"/>
        <v>1.4839110426752868</v>
      </c>
    </row>
    <row r="297" spans="1:4" x14ac:dyDescent="0.3">
      <c r="A297">
        <v>947.23519999999996</v>
      </c>
      <c r="B297">
        <v>15.115780000000001</v>
      </c>
      <c r="C297">
        <v>0.19153029999999999</v>
      </c>
      <c r="D297">
        <f t="shared" si="4"/>
        <v>1.1377453073752484</v>
      </c>
    </row>
    <row r="298" spans="1:4" x14ac:dyDescent="0.3">
      <c r="A298">
        <v>947.26099999999997</v>
      </c>
      <c r="B298">
        <v>16.126000000000001</v>
      </c>
      <c r="C298">
        <v>0.2010593</v>
      </c>
      <c r="D298">
        <f t="shared" si="4"/>
        <v>1.4054404232250113</v>
      </c>
    </row>
    <row r="299" spans="1:4" x14ac:dyDescent="0.3">
      <c r="A299">
        <v>947.46450000000004</v>
      </c>
      <c r="B299">
        <v>15.661989999999999</v>
      </c>
      <c r="C299">
        <v>0.1942884</v>
      </c>
      <c r="D299">
        <f t="shared" si="4"/>
        <v>1.3029510470561887</v>
      </c>
    </row>
    <row r="300" spans="1:4" x14ac:dyDescent="0.3">
      <c r="A300">
        <v>947.48429999999996</v>
      </c>
      <c r="B300">
        <v>15.561920000000001</v>
      </c>
      <c r="C300">
        <v>0.1947596</v>
      </c>
      <c r="D300">
        <f t="shared" si="4"/>
        <v>1.2667709551415645</v>
      </c>
    </row>
    <row r="301" spans="1:4" x14ac:dyDescent="0.3">
      <c r="A301">
        <v>947.57140000000004</v>
      </c>
      <c r="B301">
        <v>15.93465</v>
      </c>
      <c r="C301">
        <v>0.19559019999999999</v>
      </c>
      <c r="D301">
        <f t="shared" si="4"/>
        <v>1.3818964376322918</v>
      </c>
    </row>
    <row r="302" spans="1:4" x14ac:dyDescent="0.3">
      <c r="A302">
        <v>947.60950000000003</v>
      </c>
      <c r="B302">
        <v>16.256489999999999</v>
      </c>
      <c r="C302">
        <v>0.1986502</v>
      </c>
      <c r="D302">
        <f t="shared" si="4"/>
        <v>1.4610512216019338</v>
      </c>
    </row>
    <row r="303" spans="1:4" x14ac:dyDescent="0.3">
      <c r="A303">
        <v>947.74429999999995</v>
      </c>
      <c r="B303">
        <v>16.46349</v>
      </c>
      <c r="C303">
        <v>0.19995569999999999</v>
      </c>
      <c r="D303">
        <f t="shared" si="4"/>
        <v>1.5140211937043331</v>
      </c>
    </row>
    <row r="304" spans="1:4" x14ac:dyDescent="0.3">
      <c r="A304">
        <v>947.74440000000004</v>
      </c>
      <c r="B304">
        <v>15.901960000000001</v>
      </c>
      <c r="C304">
        <v>0.19749539999999999</v>
      </c>
      <c r="D304">
        <f t="shared" si="4"/>
        <v>1.3571669190631732</v>
      </c>
    </row>
    <row r="305" spans="1:4" x14ac:dyDescent="0.3">
      <c r="A305">
        <v>947.7989</v>
      </c>
      <c r="B305">
        <v>16.56737</v>
      </c>
      <c r="C305">
        <v>0.19956289999999999</v>
      </c>
      <c r="D305">
        <f t="shared" si="4"/>
        <v>1.5482072013672512</v>
      </c>
    </row>
    <row r="306" spans="1:4" x14ac:dyDescent="0.3">
      <c r="A306">
        <v>947.87540000000001</v>
      </c>
      <c r="B306">
        <v>16.595500000000001</v>
      </c>
      <c r="C306">
        <v>0.20195089999999999</v>
      </c>
      <c r="D306">
        <f t="shared" si="4"/>
        <v>1.537868115043995</v>
      </c>
    </row>
    <row r="307" spans="1:4" x14ac:dyDescent="0.3">
      <c r="A307">
        <v>948.0095</v>
      </c>
      <c r="B307">
        <v>15.34549</v>
      </c>
      <c r="C307">
        <v>0.19030830000000001</v>
      </c>
      <c r="D307">
        <f t="shared" si="4"/>
        <v>1.2196567526322635</v>
      </c>
    </row>
    <row r="308" spans="1:4" x14ac:dyDescent="0.3">
      <c r="A308">
        <v>948.08590000000004</v>
      </c>
      <c r="B308">
        <v>16.620709999999999</v>
      </c>
      <c r="C308">
        <v>0.20370759999999999</v>
      </c>
      <c r="D308">
        <f t="shared" si="4"/>
        <v>1.5308779920641407</v>
      </c>
    </row>
    <row r="309" spans="1:4" x14ac:dyDescent="0.3">
      <c r="A309">
        <v>948.15409999999997</v>
      </c>
      <c r="B309">
        <v>15.41</v>
      </c>
      <c r="C309">
        <v>0.19676489999999999</v>
      </c>
      <c r="D309">
        <f t="shared" si="4"/>
        <v>1.2001163807193209</v>
      </c>
    </row>
    <row r="310" spans="1:4" x14ac:dyDescent="0.3">
      <c r="A310">
        <v>948.15419999999995</v>
      </c>
      <c r="B310">
        <v>15.854430000000001</v>
      </c>
      <c r="C310">
        <v>0.19517760000000001</v>
      </c>
      <c r="D310">
        <f t="shared" si="4"/>
        <v>1.3555498823292758</v>
      </c>
    </row>
    <row r="311" spans="1:4" x14ac:dyDescent="0.3">
      <c r="A311">
        <v>948.18269999999995</v>
      </c>
      <c r="B311">
        <v>15.70106</v>
      </c>
      <c r="C311">
        <v>0.1940201</v>
      </c>
      <c r="D311">
        <f t="shared" si="4"/>
        <v>1.3133676056270265</v>
      </c>
    </row>
    <row r="312" spans="1:4" x14ac:dyDescent="0.3">
      <c r="A312">
        <v>948.35450000000003</v>
      </c>
      <c r="B312">
        <v>16.20318</v>
      </c>
      <c r="C312">
        <v>0.20114750000000001</v>
      </c>
      <c r="D312">
        <f t="shared" si="4"/>
        <v>1.4223539882246579</v>
      </c>
    </row>
    <row r="313" spans="1:4" x14ac:dyDescent="0.3">
      <c r="A313">
        <v>948.40740000000005</v>
      </c>
      <c r="B313">
        <v>15.5779</v>
      </c>
      <c r="C313">
        <v>0.19392960000000001</v>
      </c>
      <c r="D313">
        <f t="shared" si="4"/>
        <v>1.2720508414662706</v>
      </c>
    </row>
    <row r="314" spans="1:4" x14ac:dyDescent="0.3">
      <c r="A314">
        <v>948.43060000000003</v>
      </c>
      <c r="B314">
        <v>16.361519999999999</v>
      </c>
      <c r="C314">
        <v>0.2007012</v>
      </c>
      <c r="D314">
        <f t="shared" si="4"/>
        <v>1.4735379396577502</v>
      </c>
    </row>
    <row r="315" spans="1:4" x14ac:dyDescent="0.3">
      <c r="A315">
        <v>948.43589999999995</v>
      </c>
      <c r="B315">
        <v>16.65822</v>
      </c>
      <c r="C315">
        <v>0.2018277</v>
      </c>
      <c r="D315">
        <f t="shared" si="4"/>
        <v>1.5543274654402557</v>
      </c>
    </row>
    <row r="316" spans="1:4" x14ac:dyDescent="0.3">
      <c r="A316">
        <v>948.43870000000004</v>
      </c>
      <c r="B316">
        <v>15.58897</v>
      </c>
      <c r="C316">
        <v>0.19797500000000001</v>
      </c>
      <c r="D316">
        <f t="shared" si="4"/>
        <v>1.2494656762000953</v>
      </c>
    </row>
    <row r="317" spans="1:4" x14ac:dyDescent="0.3">
      <c r="A317">
        <v>948.46699999999998</v>
      </c>
      <c r="B317">
        <v>15.354340000000001</v>
      </c>
      <c r="C317">
        <v>0.1960433</v>
      </c>
      <c r="D317">
        <f t="shared" si="4"/>
        <v>1.1842548831510999</v>
      </c>
    </row>
    <row r="318" spans="1:4" x14ac:dyDescent="0.3">
      <c r="A318">
        <v>948.5779</v>
      </c>
      <c r="B318">
        <v>15.874079999999999</v>
      </c>
      <c r="C318">
        <v>0.1978278</v>
      </c>
      <c r="D318">
        <f t="shared" si="4"/>
        <v>1.3412075185355092</v>
      </c>
    </row>
    <row r="319" spans="1:4" x14ac:dyDescent="0.3">
      <c r="A319">
        <v>948.78189999999995</v>
      </c>
      <c r="B319">
        <v>15.20121</v>
      </c>
      <c r="C319">
        <v>0.1908946</v>
      </c>
      <c r="D319">
        <f t="shared" si="4"/>
        <v>1.161808014635364</v>
      </c>
    </row>
    <row r="320" spans="1:4" x14ac:dyDescent="0.3">
      <c r="A320">
        <v>948.85220000000004</v>
      </c>
      <c r="B320">
        <v>15.63663</v>
      </c>
      <c r="C320">
        <v>0.19222549999999999</v>
      </c>
      <c r="D320">
        <f t="shared" si="4"/>
        <v>1.3002640579767049</v>
      </c>
    </row>
    <row r="321" spans="1:4" x14ac:dyDescent="0.3">
      <c r="A321">
        <v>949.02850000000001</v>
      </c>
      <c r="B321">
        <v>15.903700000000001</v>
      </c>
      <c r="C321">
        <v>0.1982545</v>
      </c>
      <c r="D321">
        <f t="shared" si="4"/>
        <v>1.3451317199849293</v>
      </c>
    </row>
    <row r="322" spans="1:4" x14ac:dyDescent="0.3">
      <c r="A322">
        <v>949.21420000000001</v>
      </c>
      <c r="B322">
        <v>16.1281</v>
      </c>
      <c r="C322">
        <v>0.1962989</v>
      </c>
      <c r="D322">
        <f t="shared" ref="D322:D385" si="5">(-1/C322)*LN((1/B322)*(A322/$H$2-1))</f>
        <v>1.428831272102943</v>
      </c>
    </row>
    <row r="323" spans="1:4" x14ac:dyDescent="0.3">
      <c r="A323">
        <v>949.44290000000001</v>
      </c>
      <c r="B323">
        <v>15.94918</v>
      </c>
      <c r="C323">
        <v>0.19976430000000001</v>
      </c>
      <c r="D323">
        <f t="shared" si="5"/>
        <v>1.3468955877967324</v>
      </c>
    </row>
    <row r="324" spans="1:4" x14ac:dyDescent="0.3">
      <c r="A324">
        <v>949.50239999999997</v>
      </c>
      <c r="B324">
        <v>15.73969</v>
      </c>
      <c r="C324">
        <v>0.19673460000000001</v>
      </c>
      <c r="D324">
        <f t="shared" si="5"/>
        <v>1.3000863924692159</v>
      </c>
    </row>
    <row r="325" spans="1:4" x14ac:dyDescent="0.3">
      <c r="A325">
        <v>949.56920000000002</v>
      </c>
      <c r="B325">
        <v>15.538349999999999</v>
      </c>
      <c r="C325">
        <v>0.1979506</v>
      </c>
      <c r="D325">
        <f t="shared" si="5"/>
        <v>1.2266771006633697</v>
      </c>
    </row>
    <row r="326" spans="1:4" x14ac:dyDescent="0.3">
      <c r="A326">
        <v>949.62159999999994</v>
      </c>
      <c r="B326">
        <v>15.84943</v>
      </c>
      <c r="C326">
        <v>0.1988414</v>
      </c>
      <c r="D326">
        <f t="shared" si="5"/>
        <v>1.3205707428618103</v>
      </c>
    </row>
    <row r="327" spans="1:4" x14ac:dyDescent="0.3">
      <c r="A327">
        <v>949.75319999999999</v>
      </c>
      <c r="B327">
        <v>14.977639999999999</v>
      </c>
      <c r="C327">
        <v>0.19111710000000001</v>
      </c>
      <c r="D327">
        <f t="shared" si="5"/>
        <v>1.0771358532323405</v>
      </c>
    </row>
    <row r="328" spans="1:4" x14ac:dyDescent="0.3">
      <c r="A328">
        <v>949.94770000000005</v>
      </c>
      <c r="B328">
        <v>15.638809999999999</v>
      </c>
      <c r="C328">
        <v>0.19561890000000001</v>
      </c>
      <c r="D328">
        <f t="shared" si="5"/>
        <v>1.2720383338174173</v>
      </c>
    </row>
    <row r="329" spans="1:4" x14ac:dyDescent="0.3">
      <c r="A329">
        <v>950.16750000000002</v>
      </c>
      <c r="B329">
        <v>15.167160000000001</v>
      </c>
      <c r="C329">
        <v>0.19074769999999999</v>
      </c>
      <c r="D329">
        <f t="shared" si="5"/>
        <v>1.1426682120986071</v>
      </c>
    </row>
    <row r="330" spans="1:4" x14ac:dyDescent="0.3">
      <c r="A330">
        <v>950.34839999999997</v>
      </c>
      <c r="B330">
        <v>15.976290000000001</v>
      </c>
      <c r="C330">
        <v>0.1975828</v>
      </c>
      <c r="D330">
        <f t="shared" si="5"/>
        <v>1.3651418105864603</v>
      </c>
    </row>
    <row r="331" spans="1:4" x14ac:dyDescent="0.3">
      <c r="A331">
        <v>950.40070000000003</v>
      </c>
      <c r="B331">
        <v>16.34545</v>
      </c>
      <c r="C331">
        <v>0.20150609999999999</v>
      </c>
      <c r="D331">
        <f t="shared" si="5"/>
        <v>1.4516325933060752</v>
      </c>
    </row>
    <row r="332" spans="1:4" x14ac:dyDescent="0.3">
      <c r="A332">
        <v>950.45590000000004</v>
      </c>
      <c r="B332">
        <v>15.01793</v>
      </c>
      <c r="C332">
        <v>0.1897867</v>
      </c>
      <c r="D332">
        <f t="shared" si="5"/>
        <v>1.0946248206305471</v>
      </c>
    </row>
    <row r="333" spans="1:4" x14ac:dyDescent="0.3">
      <c r="A333">
        <v>950.45849999999996</v>
      </c>
      <c r="B333">
        <v>15.55345</v>
      </c>
      <c r="C333">
        <v>0.19484989999999999</v>
      </c>
      <c r="D333">
        <f t="shared" si="5"/>
        <v>1.2459843761086289</v>
      </c>
    </row>
    <row r="334" spans="1:4" x14ac:dyDescent="0.3">
      <c r="A334">
        <v>950.59900000000005</v>
      </c>
      <c r="B334">
        <v>15.494999999999999</v>
      </c>
      <c r="C334">
        <v>0.19538720000000001</v>
      </c>
      <c r="D334">
        <f t="shared" si="5"/>
        <v>1.2224696238499948</v>
      </c>
    </row>
    <row r="335" spans="1:4" x14ac:dyDescent="0.3">
      <c r="A335">
        <v>950.84879999999998</v>
      </c>
      <c r="B335">
        <v>16.295480000000001</v>
      </c>
      <c r="C335">
        <v>0.1984842</v>
      </c>
      <c r="D335">
        <f t="shared" si="5"/>
        <v>1.4557381319172802</v>
      </c>
    </row>
    <row r="336" spans="1:4" x14ac:dyDescent="0.3">
      <c r="A336">
        <v>950.95029999999997</v>
      </c>
      <c r="B336">
        <v>15.80175</v>
      </c>
      <c r="C336">
        <v>0.19657250000000001</v>
      </c>
      <c r="D336">
        <f t="shared" si="5"/>
        <v>1.3127902318334577</v>
      </c>
    </row>
    <row r="337" spans="1:4" x14ac:dyDescent="0.3">
      <c r="A337">
        <v>951.15890000000002</v>
      </c>
      <c r="B337">
        <v>15.96621</v>
      </c>
      <c r="C337">
        <v>0.19713620000000001</v>
      </c>
      <c r="D337">
        <f t="shared" si="5"/>
        <v>1.360354304025408</v>
      </c>
    </row>
    <row r="338" spans="1:4" x14ac:dyDescent="0.3">
      <c r="A338">
        <v>951.16309999999999</v>
      </c>
      <c r="B338">
        <v>16.006139999999998</v>
      </c>
      <c r="C338">
        <v>0.19790340000000001</v>
      </c>
      <c r="D338">
        <f t="shared" si="5"/>
        <v>1.3676777933410549</v>
      </c>
    </row>
    <row r="339" spans="1:4" x14ac:dyDescent="0.3">
      <c r="A339">
        <v>951.20230000000004</v>
      </c>
      <c r="B339">
        <v>15.27327</v>
      </c>
      <c r="C339">
        <v>0.19165260000000001</v>
      </c>
      <c r="D339">
        <f t="shared" si="5"/>
        <v>1.1675048582868282</v>
      </c>
    </row>
    <row r="340" spans="1:4" x14ac:dyDescent="0.3">
      <c r="A340">
        <v>951.26859999999999</v>
      </c>
      <c r="B340">
        <v>15.25733</v>
      </c>
      <c r="C340">
        <v>0.1919988</v>
      </c>
      <c r="D340">
        <f t="shared" si="5"/>
        <v>1.1595683764998759</v>
      </c>
    </row>
    <row r="341" spans="1:4" x14ac:dyDescent="0.3">
      <c r="A341">
        <v>951.38340000000005</v>
      </c>
      <c r="B341">
        <v>16.052140000000001</v>
      </c>
      <c r="C341">
        <v>0.1959388</v>
      </c>
      <c r="D341">
        <f t="shared" si="5"/>
        <v>1.3947585316204734</v>
      </c>
    </row>
    <row r="342" spans="1:4" x14ac:dyDescent="0.3">
      <c r="A342">
        <v>951.48479999999995</v>
      </c>
      <c r="B342">
        <v>16.40335</v>
      </c>
      <c r="C342">
        <v>0.20153589999999999</v>
      </c>
      <c r="D342">
        <f t="shared" si="5"/>
        <v>1.4628431946744858</v>
      </c>
    </row>
    <row r="343" spans="1:4" x14ac:dyDescent="0.3">
      <c r="A343">
        <v>951.58849999999995</v>
      </c>
      <c r="B343">
        <v>16.114650000000001</v>
      </c>
      <c r="C343">
        <v>0.1949187</v>
      </c>
      <c r="D343">
        <f t="shared" si="5"/>
        <v>1.4208012401150949</v>
      </c>
    </row>
    <row r="344" spans="1:4" x14ac:dyDescent="0.3">
      <c r="A344">
        <v>951.7106</v>
      </c>
      <c r="B344">
        <v>16.085450000000002</v>
      </c>
      <c r="C344">
        <v>0.19967270000000001</v>
      </c>
      <c r="D344">
        <f t="shared" si="5"/>
        <v>1.377195109510887</v>
      </c>
    </row>
    <row r="345" spans="1:4" x14ac:dyDescent="0.3">
      <c r="A345">
        <v>952.24429999999995</v>
      </c>
      <c r="B345">
        <v>15.18779</v>
      </c>
      <c r="C345">
        <v>0.1921321</v>
      </c>
      <c r="D345">
        <f t="shared" si="5"/>
        <v>1.1292150140640065</v>
      </c>
    </row>
    <row r="346" spans="1:4" x14ac:dyDescent="0.3">
      <c r="A346">
        <v>952.56640000000004</v>
      </c>
      <c r="B346">
        <v>16.196619999999999</v>
      </c>
      <c r="C346">
        <v>0.1999678</v>
      </c>
      <c r="D346">
        <f t="shared" si="5"/>
        <v>1.4047429672151186</v>
      </c>
    </row>
    <row r="347" spans="1:4" x14ac:dyDescent="0.3">
      <c r="A347">
        <v>952.61239999999998</v>
      </c>
      <c r="B347">
        <v>15.468260000000001</v>
      </c>
      <c r="C347">
        <v>0.1938262</v>
      </c>
      <c r="D347">
        <f t="shared" si="5"/>
        <v>1.2115943406253193</v>
      </c>
    </row>
    <row r="348" spans="1:4" x14ac:dyDescent="0.3">
      <c r="A348">
        <v>952.66489999999999</v>
      </c>
      <c r="B348">
        <v>15.691789999999999</v>
      </c>
      <c r="C348">
        <v>0.19701440000000001</v>
      </c>
      <c r="D348">
        <f t="shared" si="5"/>
        <v>1.2645094688628717</v>
      </c>
    </row>
    <row r="349" spans="1:4" x14ac:dyDescent="0.3">
      <c r="A349">
        <v>952.69949999999994</v>
      </c>
      <c r="B349">
        <v>15.69219</v>
      </c>
      <c r="C349">
        <v>0.1948937</v>
      </c>
      <c r="D349">
        <f t="shared" si="5"/>
        <v>1.2781982038904895</v>
      </c>
    </row>
    <row r="350" spans="1:4" x14ac:dyDescent="0.3">
      <c r="A350">
        <v>952.74149999999997</v>
      </c>
      <c r="B350">
        <v>15.85685</v>
      </c>
      <c r="C350">
        <v>0.1984312</v>
      </c>
      <c r="D350">
        <f t="shared" si="5"/>
        <v>1.3077758755932827</v>
      </c>
    </row>
    <row r="351" spans="1:4" x14ac:dyDescent="0.3">
      <c r="A351">
        <v>953.03449999999998</v>
      </c>
      <c r="B351">
        <v>16.018809999999998</v>
      </c>
      <c r="C351">
        <v>0.200296</v>
      </c>
      <c r="D351">
        <f t="shared" si="5"/>
        <v>1.3446748339210437</v>
      </c>
    </row>
    <row r="352" spans="1:4" x14ac:dyDescent="0.3">
      <c r="A352">
        <v>953.11289999999997</v>
      </c>
      <c r="B352">
        <v>15.87218</v>
      </c>
      <c r="C352">
        <v>0.20079449999999999</v>
      </c>
      <c r="D352">
        <f t="shared" si="5"/>
        <v>1.2950964427045699</v>
      </c>
    </row>
    <row r="353" spans="1:4" x14ac:dyDescent="0.3">
      <c r="A353">
        <v>953.13379999999995</v>
      </c>
      <c r="B353">
        <v>15.45905</v>
      </c>
      <c r="C353">
        <v>0.19510920000000001</v>
      </c>
      <c r="D353">
        <f t="shared" si="5"/>
        <v>1.1975407828563853</v>
      </c>
    </row>
    <row r="354" spans="1:4" x14ac:dyDescent="0.3">
      <c r="A354">
        <v>953.32830000000001</v>
      </c>
      <c r="B354">
        <v>15.26083</v>
      </c>
      <c r="C354">
        <v>0.19074869999999999</v>
      </c>
      <c r="D354">
        <f t="shared" si="5"/>
        <v>1.156103987673478</v>
      </c>
    </row>
    <row r="355" spans="1:4" x14ac:dyDescent="0.3">
      <c r="A355">
        <v>953.42060000000004</v>
      </c>
      <c r="B355">
        <v>16.427579999999999</v>
      </c>
      <c r="C355">
        <v>0.19721569999999999</v>
      </c>
      <c r="D355">
        <f t="shared" si="5"/>
        <v>1.4912242008816041</v>
      </c>
    </row>
    <row r="356" spans="1:4" x14ac:dyDescent="0.3">
      <c r="A356">
        <v>953.48009999999999</v>
      </c>
      <c r="B356">
        <v>15.60629</v>
      </c>
      <c r="C356">
        <v>0.19497700000000001</v>
      </c>
      <c r="D356">
        <f t="shared" si="5"/>
        <v>1.2449557163526443</v>
      </c>
    </row>
    <row r="357" spans="1:4" x14ac:dyDescent="0.3">
      <c r="A357">
        <v>953.52509999999995</v>
      </c>
      <c r="B357">
        <v>16.12256</v>
      </c>
      <c r="C357">
        <v>0.20023299999999999</v>
      </c>
      <c r="D357">
        <f t="shared" si="5"/>
        <v>1.3745595221290945</v>
      </c>
    </row>
    <row r="358" spans="1:4" x14ac:dyDescent="0.3">
      <c r="A358">
        <v>953.59090000000003</v>
      </c>
      <c r="B358">
        <v>15.3188</v>
      </c>
      <c r="C358">
        <v>0.1935656</v>
      </c>
      <c r="D358">
        <f t="shared" si="5"/>
        <v>1.1573277228757932</v>
      </c>
    </row>
    <row r="359" spans="1:4" x14ac:dyDescent="0.3">
      <c r="A359">
        <v>953.65290000000005</v>
      </c>
      <c r="B359">
        <v>15.409129999999999</v>
      </c>
      <c r="C359">
        <v>0.19383909999999999</v>
      </c>
      <c r="D359">
        <f t="shared" si="5"/>
        <v>1.1856631029161473</v>
      </c>
    </row>
    <row r="360" spans="1:4" x14ac:dyDescent="0.3">
      <c r="A360">
        <v>953.66290000000004</v>
      </c>
      <c r="B360">
        <v>15.845409999999999</v>
      </c>
      <c r="C360">
        <v>0.19965949999999999</v>
      </c>
      <c r="D360">
        <f t="shared" si="5"/>
        <v>1.2908787415138498</v>
      </c>
    </row>
    <row r="361" spans="1:4" x14ac:dyDescent="0.3">
      <c r="A361">
        <v>953.83489999999995</v>
      </c>
      <c r="B361">
        <v>16.153659999999999</v>
      </c>
      <c r="C361">
        <v>0.19878489999999999</v>
      </c>
      <c r="D361">
        <f t="shared" si="5"/>
        <v>1.3924997226639888</v>
      </c>
    </row>
    <row r="362" spans="1:4" x14ac:dyDescent="0.3">
      <c r="A362">
        <v>954.08029999999997</v>
      </c>
      <c r="B362">
        <v>16.445170000000001</v>
      </c>
      <c r="C362">
        <v>0.19935929999999999</v>
      </c>
      <c r="D362">
        <f t="shared" si="5"/>
        <v>1.4768051510299296</v>
      </c>
    </row>
    <row r="363" spans="1:4" x14ac:dyDescent="0.3">
      <c r="A363">
        <v>954.35590000000002</v>
      </c>
      <c r="B363">
        <v>15.96279</v>
      </c>
      <c r="C363">
        <v>0.19785610000000001</v>
      </c>
      <c r="D363">
        <f t="shared" si="5"/>
        <v>1.3359760878441893</v>
      </c>
    </row>
    <row r="364" spans="1:4" x14ac:dyDescent="0.3">
      <c r="A364">
        <v>954.78330000000005</v>
      </c>
      <c r="B364">
        <v>15.73156</v>
      </c>
      <c r="C364">
        <v>0.19564029999999999</v>
      </c>
      <c r="D364">
        <f t="shared" si="5"/>
        <v>1.2740485861090463</v>
      </c>
    </row>
    <row r="365" spans="1:4" x14ac:dyDescent="0.3">
      <c r="A365">
        <v>954.85649999999998</v>
      </c>
      <c r="B365">
        <v>15.85276</v>
      </c>
      <c r="C365">
        <v>0.19868540000000001</v>
      </c>
      <c r="D365">
        <f t="shared" si="5"/>
        <v>1.2927324475343309</v>
      </c>
    </row>
    <row r="366" spans="1:4" x14ac:dyDescent="0.3">
      <c r="A366">
        <v>954.91489999999999</v>
      </c>
      <c r="B366">
        <v>16.3093</v>
      </c>
      <c r="C366">
        <v>0.2002158</v>
      </c>
      <c r="D366">
        <f t="shared" si="5"/>
        <v>1.4243271325462978</v>
      </c>
    </row>
    <row r="367" spans="1:4" x14ac:dyDescent="0.3">
      <c r="A367">
        <v>955.06190000000004</v>
      </c>
      <c r="B367">
        <v>16.857240000000001</v>
      </c>
      <c r="C367">
        <v>0.20340440000000001</v>
      </c>
      <c r="D367">
        <f t="shared" si="5"/>
        <v>1.5636390218179994</v>
      </c>
    </row>
    <row r="368" spans="1:4" x14ac:dyDescent="0.3">
      <c r="A368">
        <v>955.1223</v>
      </c>
      <c r="B368">
        <v>15.69974</v>
      </c>
      <c r="C368">
        <v>0.1963317</v>
      </c>
      <c r="D368">
        <f t="shared" si="5"/>
        <v>1.2572935222094004</v>
      </c>
    </row>
    <row r="369" spans="1:4" x14ac:dyDescent="0.3">
      <c r="A369">
        <v>955.2645</v>
      </c>
      <c r="B369">
        <v>15.73095</v>
      </c>
      <c r="C369">
        <v>0.19568579999999999</v>
      </c>
      <c r="D369">
        <f t="shared" si="5"/>
        <v>1.2707693949500125</v>
      </c>
    </row>
    <row r="370" spans="1:4" x14ac:dyDescent="0.3">
      <c r="A370">
        <v>955.40589999999997</v>
      </c>
      <c r="B370">
        <v>15.97715</v>
      </c>
      <c r="C370">
        <v>0.19955100000000001</v>
      </c>
      <c r="D370">
        <f t="shared" si="5"/>
        <v>1.3231751162962382</v>
      </c>
    </row>
    <row r="371" spans="1:4" x14ac:dyDescent="0.3">
      <c r="A371">
        <v>955.43259999999998</v>
      </c>
      <c r="B371">
        <v>16.121400000000001</v>
      </c>
      <c r="C371">
        <v>0.19681319999999999</v>
      </c>
      <c r="D371">
        <f t="shared" si="5"/>
        <v>1.3870954773453334</v>
      </c>
    </row>
    <row r="372" spans="1:4" x14ac:dyDescent="0.3">
      <c r="A372">
        <v>955.71040000000005</v>
      </c>
      <c r="B372">
        <v>15.94585</v>
      </c>
      <c r="C372">
        <v>0.19557279999999999</v>
      </c>
      <c r="D372">
        <f t="shared" si="5"/>
        <v>1.3383012318167369</v>
      </c>
    </row>
    <row r="373" spans="1:4" x14ac:dyDescent="0.3">
      <c r="A373">
        <v>956.26279999999997</v>
      </c>
      <c r="B373">
        <v>14.884219999999999</v>
      </c>
      <c r="C373">
        <v>0.19153899999999999</v>
      </c>
      <c r="D373">
        <f t="shared" si="5"/>
        <v>1.0035209896625945</v>
      </c>
    </row>
    <row r="374" spans="1:4" x14ac:dyDescent="0.3">
      <c r="A374">
        <v>956.65210000000002</v>
      </c>
      <c r="B374">
        <v>15.23371</v>
      </c>
      <c r="C374">
        <v>0.1936321</v>
      </c>
      <c r="D374">
        <f t="shared" si="5"/>
        <v>1.1102621623330284</v>
      </c>
    </row>
    <row r="375" spans="1:4" x14ac:dyDescent="0.3">
      <c r="A375">
        <v>956.97230000000002</v>
      </c>
      <c r="B375">
        <v>16.276430000000001</v>
      </c>
      <c r="C375">
        <v>0.19604759999999999</v>
      </c>
      <c r="D375">
        <f t="shared" si="5"/>
        <v>1.4324471352420831</v>
      </c>
    </row>
    <row r="376" spans="1:4" x14ac:dyDescent="0.3">
      <c r="A376">
        <v>957.3587</v>
      </c>
      <c r="B376">
        <v>15.80786</v>
      </c>
      <c r="C376">
        <v>0.1927421</v>
      </c>
      <c r="D376">
        <f t="shared" si="5"/>
        <v>1.3031949432991645</v>
      </c>
    </row>
    <row r="377" spans="1:4" x14ac:dyDescent="0.3">
      <c r="A377">
        <v>957.4615</v>
      </c>
      <c r="B377">
        <v>15.86248</v>
      </c>
      <c r="C377">
        <v>0.19141269999999999</v>
      </c>
      <c r="D377">
        <f t="shared" si="5"/>
        <v>1.329659490742523</v>
      </c>
    </row>
    <row r="378" spans="1:4" x14ac:dyDescent="0.3">
      <c r="A378">
        <v>957.53909999999996</v>
      </c>
      <c r="B378">
        <v>16.764289999999999</v>
      </c>
      <c r="C378">
        <v>0.2013568</v>
      </c>
      <c r="D378">
        <f t="shared" si="5"/>
        <v>1.5381677490456904</v>
      </c>
    </row>
    <row r="379" spans="1:4" x14ac:dyDescent="0.3">
      <c r="A379">
        <v>957.65150000000006</v>
      </c>
      <c r="B379">
        <v>16.441479999999999</v>
      </c>
      <c r="C379">
        <v>0.20046700000000001</v>
      </c>
      <c r="D379">
        <f t="shared" si="5"/>
        <v>1.4473703729519372</v>
      </c>
    </row>
    <row r="380" spans="1:4" x14ac:dyDescent="0.3">
      <c r="A380">
        <v>957.86559999999997</v>
      </c>
      <c r="B380">
        <v>16.2577</v>
      </c>
      <c r="C380">
        <v>0.19753709999999999</v>
      </c>
      <c r="D380">
        <f t="shared" si="5"/>
        <v>1.4107097634810593</v>
      </c>
    </row>
    <row r="381" spans="1:4" x14ac:dyDescent="0.3">
      <c r="A381">
        <v>957.99839999999995</v>
      </c>
      <c r="B381">
        <v>16.29834</v>
      </c>
      <c r="C381">
        <v>0.19826669999999999</v>
      </c>
      <c r="D381">
        <f t="shared" si="5"/>
        <v>1.4173546864778788</v>
      </c>
    </row>
    <row r="382" spans="1:4" x14ac:dyDescent="0.3">
      <c r="A382">
        <v>958.23040000000003</v>
      </c>
      <c r="B382">
        <v>15.727220000000001</v>
      </c>
      <c r="C382">
        <v>0.19254180000000001</v>
      </c>
      <c r="D382">
        <f t="shared" si="5"/>
        <v>1.2728775058857789</v>
      </c>
    </row>
    <row r="383" spans="1:4" x14ac:dyDescent="0.3">
      <c r="A383">
        <v>958.27419999999995</v>
      </c>
      <c r="B383">
        <v>16.197140000000001</v>
      </c>
      <c r="C383">
        <v>0.1990903</v>
      </c>
      <c r="D383">
        <f t="shared" si="5"/>
        <v>1.3786428516131466</v>
      </c>
    </row>
    <row r="384" spans="1:4" x14ac:dyDescent="0.3">
      <c r="A384">
        <v>958.39260000000002</v>
      </c>
      <c r="B384">
        <v>14.991910000000001</v>
      </c>
      <c r="C384">
        <v>0.1882701</v>
      </c>
      <c r="D384">
        <f t="shared" si="5"/>
        <v>1.0464586448388491</v>
      </c>
    </row>
    <row r="385" spans="1:4" x14ac:dyDescent="0.3">
      <c r="A385">
        <v>958.39790000000005</v>
      </c>
      <c r="B385">
        <v>16.853269999999998</v>
      </c>
      <c r="C385">
        <v>0.20306109999999999</v>
      </c>
      <c r="D385">
        <f t="shared" si="5"/>
        <v>1.5465536009184186</v>
      </c>
    </row>
    <row r="386" spans="1:4" x14ac:dyDescent="0.3">
      <c r="A386">
        <v>958.48260000000005</v>
      </c>
      <c r="B386">
        <v>15.08337</v>
      </c>
      <c r="C386">
        <v>0.1919815</v>
      </c>
      <c r="D386">
        <f t="shared" ref="D386:D449" si="6">(-1/C386)*LN((1/B386)*(A386/$H$2-1))</f>
        <v>1.0573801843307495</v>
      </c>
    </row>
    <row r="387" spans="1:4" x14ac:dyDescent="0.3">
      <c r="A387">
        <v>958.50800000000004</v>
      </c>
      <c r="B387">
        <v>15.991199999999999</v>
      </c>
      <c r="C387">
        <v>0.19794690000000001</v>
      </c>
      <c r="D387">
        <f t="shared" si="6"/>
        <v>1.3206296245312854</v>
      </c>
    </row>
    <row r="388" spans="1:4" x14ac:dyDescent="0.3">
      <c r="A388">
        <v>958.59220000000005</v>
      </c>
      <c r="B388">
        <v>15.64373</v>
      </c>
      <c r="C388">
        <v>0.1933095</v>
      </c>
      <c r="D388">
        <f t="shared" si="6"/>
        <v>1.2381760447833643</v>
      </c>
    </row>
    <row r="389" spans="1:4" x14ac:dyDescent="0.3">
      <c r="A389">
        <v>958.66269999999997</v>
      </c>
      <c r="B389">
        <v>16.042480000000001</v>
      </c>
      <c r="C389">
        <v>0.19927149999999999</v>
      </c>
      <c r="D389">
        <f t="shared" si="6"/>
        <v>1.3270421688796965</v>
      </c>
    </row>
    <row r="390" spans="1:4" x14ac:dyDescent="0.3">
      <c r="A390">
        <v>959.10320000000002</v>
      </c>
      <c r="B390">
        <v>15.990740000000001</v>
      </c>
      <c r="C390">
        <v>0.1944437</v>
      </c>
      <c r="D390">
        <f t="shared" si="6"/>
        <v>1.3408230811065853</v>
      </c>
    </row>
    <row r="391" spans="1:4" x14ac:dyDescent="0.3">
      <c r="A391">
        <v>959.21230000000003</v>
      </c>
      <c r="B391">
        <v>15.439170000000001</v>
      </c>
      <c r="C391">
        <v>0.19126360000000001</v>
      </c>
      <c r="D391">
        <f t="shared" si="6"/>
        <v>1.1789467829200992</v>
      </c>
    </row>
    <row r="392" spans="1:4" x14ac:dyDescent="0.3">
      <c r="A392">
        <v>959.42229999999995</v>
      </c>
      <c r="B392">
        <v>15.07573</v>
      </c>
      <c r="C392">
        <v>0.1925829</v>
      </c>
      <c r="D392">
        <f t="shared" si="6"/>
        <v>1.045946014831473</v>
      </c>
    </row>
    <row r="393" spans="1:4" x14ac:dyDescent="0.3">
      <c r="A393">
        <v>959.46019999999999</v>
      </c>
      <c r="B393">
        <v>16.587599999999998</v>
      </c>
      <c r="C393">
        <v>0.19866339999999999</v>
      </c>
      <c r="D393">
        <f t="shared" si="6"/>
        <v>1.4947789679359766</v>
      </c>
    </row>
    <row r="394" spans="1:4" x14ac:dyDescent="0.3">
      <c r="A394">
        <v>959.54480000000001</v>
      </c>
      <c r="B394">
        <v>16.083570000000002</v>
      </c>
      <c r="C394">
        <v>0.19775129999999999</v>
      </c>
      <c r="D394">
        <f t="shared" si="6"/>
        <v>1.3451510766391295</v>
      </c>
    </row>
    <row r="395" spans="1:4" x14ac:dyDescent="0.3">
      <c r="A395">
        <v>959.90139999999997</v>
      </c>
      <c r="B395">
        <v>16.275980000000001</v>
      </c>
      <c r="C395">
        <v>0.1967101</v>
      </c>
      <c r="D395">
        <f t="shared" si="6"/>
        <v>1.4106841466728002</v>
      </c>
    </row>
    <row r="396" spans="1:4" x14ac:dyDescent="0.3">
      <c r="A396">
        <v>959.94200000000001</v>
      </c>
      <c r="B396">
        <v>15.733230000000001</v>
      </c>
      <c r="C396">
        <v>0.19443969999999999</v>
      </c>
      <c r="D396">
        <f t="shared" si="6"/>
        <v>1.2524948844169199</v>
      </c>
    </row>
    <row r="397" spans="1:4" x14ac:dyDescent="0.3">
      <c r="A397">
        <v>959.96950000000004</v>
      </c>
      <c r="B397">
        <v>15.582330000000001</v>
      </c>
      <c r="C397">
        <v>0.1919274</v>
      </c>
      <c r="D397">
        <f t="shared" si="6"/>
        <v>1.2185144144485998</v>
      </c>
    </row>
    <row r="398" spans="1:4" x14ac:dyDescent="0.3">
      <c r="A398">
        <v>959.98440000000005</v>
      </c>
      <c r="B398">
        <v>16.152709999999999</v>
      </c>
      <c r="C398">
        <v>0.1953278</v>
      </c>
      <c r="D398">
        <f t="shared" si="6"/>
        <v>1.381266676811278</v>
      </c>
    </row>
    <row r="399" spans="1:4" x14ac:dyDescent="0.3">
      <c r="A399">
        <v>960.02380000000005</v>
      </c>
      <c r="B399">
        <v>15.16778</v>
      </c>
      <c r="C399">
        <v>0.1901408</v>
      </c>
      <c r="D399">
        <f t="shared" si="6"/>
        <v>1.0878307852355455</v>
      </c>
    </row>
    <row r="400" spans="1:4" x14ac:dyDescent="0.3">
      <c r="A400">
        <v>960.48069999999996</v>
      </c>
      <c r="B400">
        <v>16.045580000000001</v>
      </c>
      <c r="C400">
        <v>0.19571910000000001</v>
      </c>
      <c r="D400">
        <f t="shared" si="6"/>
        <v>1.3416504362729589</v>
      </c>
    </row>
    <row r="401" spans="1:4" x14ac:dyDescent="0.3">
      <c r="A401">
        <v>960.54480000000001</v>
      </c>
      <c r="B401">
        <v>15.64264</v>
      </c>
      <c r="C401">
        <v>0.19266520000000001</v>
      </c>
      <c r="D401">
        <f t="shared" si="6"/>
        <v>1.2305365445301233</v>
      </c>
    </row>
    <row r="402" spans="1:4" x14ac:dyDescent="0.3">
      <c r="A402">
        <v>961.01880000000006</v>
      </c>
      <c r="B402">
        <v>15.62876</v>
      </c>
      <c r="C402">
        <v>0.19284000000000001</v>
      </c>
      <c r="D402">
        <f t="shared" si="6"/>
        <v>1.2220521833772919</v>
      </c>
    </row>
    <row r="403" spans="1:4" x14ac:dyDescent="0.3">
      <c r="A403">
        <v>961.12480000000005</v>
      </c>
      <c r="B403">
        <v>15.322800000000001</v>
      </c>
      <c r="C403">
        <v>0.19104940000000001</v>
      </c>
      <c r="D403">
        <f t="shared" si="6"/>
        <v>1.1293959894098089</v>
      </c>
    </row>
    <row r="404" spans="1:4" x14ac:dyDescent="0.3">
      <c r="A404">
        <v>961.17639999999994</v>
      </c>
      <c r="B404">
        <v>16.73273</v>
      </c>
      <c r="C404">
        <v>0.19984099999999999</v>
      </c>
      <c r="D404">
        <f t="shared" si="6"/>
        <v>1.5198941137786157</v>
      </c>
    </row>
    <row r="405" spans="1:4" x14ac:dyDescent="0.3">
      <c r="A405">
        <v>961.26689999999996</v>
      </c>
      <c r="B405">
        <v>15.62154</v>
      </c>
      <c r="C405">
        <v>0.1909245</v>
      </c>
      <c r="D405">
        <f t="shared" si="6"/>
        <v>1.2304310588205238</v>
      </c>
    </row>
    <row r="406" spans="1:4" x14ac:dyDescent="0.3">
      <c r="A406">
        <v>961.56209999999999</v>
      </c>
      <c r="B406">
        <v>14.955880000000001</v>
      </c>
      <c r="C406">
        <v>0.18722220000000001</v>
      </c>
      <c r="D406">
        <f t="shared" si="6"/>
        <v>1.0203989344828164</v>
      </c>
    </row>
    <row r="407" spans="1:4" x14ac:dyDescent="0.3">
      <c r="A407">
        <v>961.5625</v>
      </c>
      <c r="B407">
        <v>16.37772</v>
      </c>
      <c r="C407">
        <v>0.19812750000000001</v>
      </c>
      <c r="D407">
        <f t="shared" si="6"/>
        <v>1.422610312967848</v>
      </c>
    </row>
    <row r="408" spans="1:4" x14ac:dyDescent="0.3">
      <c r="A408">
        <v>961.91110000000003</v>
      </c>
      <c r="B408">
        <v>16.483830000000001</v>
      </c>
      <c r="C408">
        <v>0.1987015</v>
      </c>
      <c r="D408">
        <f t="shared" si="6"/>
        <v>1.4490300743174831</v>
      </c>
    </row>
    <row r="409" spans="1:4" x14ac:dyDescent="0.3">
      <c r="A409">
        <v>961.94060000000002</v>
      </c>
      <c r="B409">
        <v>14.356310000000001</v>
      </c>
      <c r="C409">
        <v>0.1824499</v>
      </c>
      <c r="D409">
        <f t="shared" si="6"/>
        <v>0.82050451604055441</v>
      </c>
    </row>
    <row r="410" spans="1:4" x14ac:dyDescent="0.3">
      <c r="A410">
        <v>962.27250000000004</v>
      </c>
      <c r="B410">
        <v>15.312150000000001</v>
      </c>
      <c r="C410">
        <v>0.1892229</v>
      </c>
      <c r="D410">
        <f t="shared" si="6"/>
        <v>1.1298059287692503</v>
      </c>
    </row>
    <row r="411" spans="1:4" x14ac:dyDescent="0.3">
      <c r="A411">
        <v>962.39200000000005</v>
      </c>
      <c r="B411">
        <v>15.763769999999999</v>
      </c>
      <c r="C411">
        <v>0.19609550000000001</v>
      </c>
      <c r="D411">
        <f t="shared" si="6"/>
        <v>1.237756974748714</v>
      </c>
    </row>
    <row r="412" spans="1:4" x14ac:dyDescent="0.3">
      <c r="A412">
        <v>962.97270000000003</v>
      </c>
      <c r="B412">
        <v>16.115960000000001</v>
      </c>
      <c r="C412">
        <v>0.19517570000000001</v>
      </c>
      <c r="D412">
        <f t="shared" si="6"/>
        <v>1.3534595601084165</v>
      </c>
    </row>
    <row r="413" spans="1:4" x14ac:dyDescent="0.3">
      <c r="A413">
        <v>963.0847</v>
      </c>
      <c r="B413">
        <v>15.136670000000001</v>
      </c>
      <c r="C413">
        <v>0.19138849999999999</v>
      </c>
      <c r="D413">
        <f t="shared" si="6"/>
        <v>1.0520324418262754</v>
      </c>
    </row>
    <row r="414" spans="1:4" x14ac:dyDescent="0.3">
      <c r="A414">
        <v>963.23990000000003</v>
      </c>
      <c r="B414">
        <v>15.465579999999999</v>
      </c>
      <c r="C414">
        <v>0.1930434</v>
      </c>
      <c r="D414">
        <f t="shared" si="6"/>
        <v>1.1534680244195663</v>
      </c>
    </row>
    <row r="415" spans="1:4" x14ac:dyDescent="0.3">
      <c r="A415">
        <v>963.27509999999995</v>
      </c>
      <c r="B415">
        <v>15.867559999999999</v>
      </c>
      <c r="C415">
        <v>0.19373609999999999</v>
      </c>
      <c r="D415">
        <f t="shared" si="6"/>
        <v>1.2815874712901176</v>
      </c>
    </row>
    <row r="416" spans="1:4" x14ac:dyDescent="0.3">
      <c r="A416">
        <v>963.3048</v>
      </c>
      <c r="B416">
        <v>16.01698</v>
      </c>
      <c r="C416">
        <v>0.19179760000000001</v>
      </c>
      <c r="D416">
        <f t="shared" si="6"/>
        <v>1.3432340759939418</v>
      </c>
    </row>
    <row r="417" spans="1:4" x14ac:dyDescent="0.3">
      <c r="A417">
        <v>963.35889999999995</v>
      </c>
      <c r="B417">
        <v>16.258050000000001</v>
      </c>
      <c r="C417">
        <v>0.1981445</v>
      </c>
      <c r="D417">
        <f t="shared" si="6"/>
        <v>1.3752949869528541</v>
      </c>
    </row>
    <row r="418" spans="1:4" x14ac:dyDescent="0.3">
      <c r="A418">
        <v>963.72799999999995</v>
      </c>
      <c r="B418">
        <v>15.81453</v>
      </c>
      <c r="C418">
        <v>0.1939999</v>
      </c>
      <c r="D418">
        <f t="shared" si="6"/>
        <v>1.2599702544555718</v>
      </c>
    </row>
    <row r="419" spans="1:4" x14ac:dyDescent="0.3">
      <c r="A419">
        <v>963.80179999999996</v>
      </c>
      <c r="B419">
        <v>16.382380000000001</v>
      </c>
      <c r="C419">
        <v>0.19440170000000001</v>
      </c>
      <c r="D419">
        <f t="shared" si="6"/>
        <v>1.4384060193417383</v>
      </c>
    </row>
    <row r="420" spans="1:4" x14ac:dyDescent="0.3">
      <c r="A420">
        <v>963.92560000000003</v>
      </c>
      <c r="B420">
        <v>15.2745</v>
      </c>
      <c r="C420">
        <v>0.19098280000000001</v>
      </c>
      <c r="D420">
        <f t="shared" si="6"/>
        <v>1.0967907543723001</v>
      </c>
    </row>
    <row r="421" spans="1:4" x14ac:dyDescent="0.3">
      <c r="A421">
        <v>964.02880000000005</v>
      </c>
      <c r="B421">
        <v>16.228449999999999</v>
      </c>
      <c r="C421">
        <v>0.19527739999999999</v>
      </c>
      <c r="D421">
        <f t="shared" si="6"/>
        <v>1.3823083202209883</v>
      </c>
    </row>
    <row r="422" spans="1:4" x14ac:dyDescent="0.3">
      <c r="A422">
        <v>964.18060000000003</v>
      </c>
      <c r="B422">
        <v>15.76064</v>
      </c>
      <c r="C422">
        <v>0.1933831</v>
      </c>
      <c r="D422">
        <f t="shared" si="6"/>
        <v>1.2437138162752699</v>
      </c>
    </row>
    <row r="423" spans="1:4" x14ac:dyDescent="0.3">
      <c r="A423">
        <v>964.28589999999997</v>
      </c>
      <c r="B423">
        <v>15.92149</v>
      </c>
      <c r="C423">
        <v>0.19560749999999999</v>
      </c>
      <c r="D423">
        <f t="shared" si="6"/>
        <v>1.28087773268752</v>
      </c>
    </row>
    <row r="424" spans="1:4" x14ac:dyDescent="0.3">
      <c r="A424">
        <v>964.33040000000005</v>
      </c>
      <c r="B424">
        <v>15.92474</v>
      </c>
      <c r="C424">
        <v>0.19380169999999999</v>
      </c>
      <c r="D424">
        <f t="shared" si="6"/>
        <v>1.2936084989213776</v>
      </c>
    </row>
    <row r="425" spans="1:4" x14ac:dyDescent="0.3">
      <c r="A425">
        <v>964.50789999999995</v>
      </c>
      <c r="B425">
        <v>15.70335</v>
      </c>
      <c r="C425">
        <v>0.19500310000000001</v>
      </c>
      <c r="D425">
        <f t="shared" si="6"/>
        <v>1.2128259460997435</v>
      </c>
    </row>
    <row r="426" spans="1:4" x14ac:dyDescent="0.3">
      <c r="A426">
        <v>965.57090000000005</v>
      </c>
      <c r="B426">
        <v>16.55425</v>
      </c>
      <c r="C426">
        <v>0.19872519999999999</v>
      </c>
      <c r="D426">
        <f t="shared" si="6"/>
        <v>1.4496566270236908</v>
      </c>
    </row>
    <row r="427" spans="1:4" x14ac:dyDescent="0.3">
      <c r="A427">
        <v>965.70889999999997</v>
      </c>
      <c r="B427">
        <v>15.88355</v>
      </c>
      <c r="C427">
        <v>0.1938059</v>
      </c>
      <c r="D427">
        <f t="shared" si="6"/>
        <v>1.2722522614200014</v>
      </c>
    </row>
    <row r="428" spans="1:4" x14ac:dyDescent="0.3">
      <c r="A428">
        <v>965.97770000000003</v>
      </c>
      <c r="B428">
        <v>16.039709999999999</v>
      </c>
      <c r="C428">
        <v>0.19379560000000001</v>
      </c>
      <c r="D428">
        <f t="shared" si="6"/>
        <v>1.3212519308986688</v>
      </c>
    </row>
    <row r="429" spans="1:4" x14ac:dyDescent="0.3">
      <c r="A429">
        <v>966.29539999999997</v>
      </c>
      <c r="B429">
        <v>15.81256</v>
      </c>
      <c r="C429">
        <v>0.19202140000000001</v>
      </c>
      <c r="D429">
        <f t="shared" si="6"/>
        <v>1.2573313928129481</v>
      </c>
    </row>
    <row r="430" spans="1:4" x14ac:dyDescent="0.3">
      <c r="A430">
        <v>966.44470000000001</v>
      </c>
      <c r="B430">
        <v>15.864649999999999</v>
      </c>
      <c r="C430">
        <v>0.19434109999999999</v>
      </c>
      <c r="D430">
        <f t="shared" si="6"/>
        <v>1.2583874634668271</v>
      </c>
    </row>
    <row r="431" spans="1:4" x14ac:dyDescent="0.3">
      <c r="A431">
        <v>966.46320000000003</v>
      </c>
      <c r="B431">
        <v>15.77436</v>
      </c>
      <c r="C431">
        <v>0.19564880000000001</v>
      </c>
      <c r="D431">
        <f t="shared" si="6"/>
        <v>1.2206984877837379</v>
      </c>
    </row>
    <row r="432" spans="1:4" x14ac:dyDescent="0.3">
      <c r="A432">
        <v>966.7645</v>
      </c>
      <c r="B432">
        <v>15.981350000000001</v>
      </c>
      <c r="C432">
        <v>0.19449269999999999</v>
      </c>
      <c r="D432">
        <f t="shared" si="6"/>
        <v>1.2932515268068678</v>
      </c>
    </row>
    <row r="433" spans="1:4" x14ac:dyDescent="0.3">
      <c r="A433">
        <v>966.95920000000001</v>
      </c>
      <c r="B433">
        <v>16.3154</v>
      </c>
      <c r="C433">
        <v>0.196739</v>
      </c>
      <c r="D433">
        <f t="shared" si="6"/>
        <v>1.3825293176877609</v>
      </c>
    </row>
    <row r="434" spans="1:4" x14ac:dyDescent="0.3">
      <c r="A434">
        <v>967.0018</v>
      </c>
      <c r="B434">
        <v>16.469709999999999</v>
      </c>
      <c r="C434">
        <v>0.19740669999999999</v>
      </c>
      <c r="D434">
        <f t="shared" si="6"/>
        <v>1.425297752471735</v>
      </c>
    </row>
    <row r="435" spans="1:4" x14ac:dyDescent="0.3">
      <c r="A435">
        <v>967.57410000000004</v>
      </c>
      <c r="B435">
        <v>16.846399999999999</v>
      </c>
      <c r="C435">
        <v>0.1963403</v>
      </c>
      <c r="D435">
        <f t="shared" si="6"/>
        <v>1.5449611617702512</v>
      </c>
    </row>
    <row r="436" spans="1:4" x14ac:dyDescent="0.3">
      <c r="A436">
        <v>967.70280000000002</v>
      </c>
      <c r="B436">
        <v>14.869389999999999</v>
      </c>
      <c r="C436">
        <v>0.1849056</v>
      </c>
      <c r="D436">
        <f t="shared" si="6"/>
        <v>0.96461218552288996</v>
      </c>
    </row>
    <row r="437" spans="1:4" x14ac:dyDescent="0.3">
      <c r="A437">
        <v>967.9855</v>
      </c>
      <c r="B437">
        <v>16.369630000000001</v>
      </c>
      <c r="C437">
        <v>0.1986262</v>
      </c>
      <c r="D437">
        <f t="shared" si="6"/>
        <v>1.3803298759885341</v>
      </c>
    </row>
    <row r="438" spans="1:4" x14ac:dyDescent="0.3">
      <c r="A438">
        <v>968.09939999999995</v>
      </c>
      <c r="B438">
        <v>16.314620000000001</v>
      </c>
      <c r="C438">
        <v>0.19602639999999999</v>
      </c>
      <c r="D438">
        <f t="shared" si="6"/>
        <v>1.3808161197608184</v>
      </c>
    </row>
    <row r="439" spans="1:4" x14ac:dyDescent="0.3">
      <c r="A439">
        <v>968.25220000000002</v>
      </c>
      <c r="B439">
        <v>15.22395</v>
      </c>
      <c r="C439">
        <v>0.19147939999999999</v>
      </c>
      <c r="D439">
        <f t="shared" si="6"/>
        <v>1.0513617555386177</v>
      </c>
    </row>
    <row r="440" spans="1:4" x14ac:dyDescent="0.3">
      <c r="A440">
        <v>968.30499999999995</v>
      </c>
      <c r="B440">
        <v>16.234919999999999</v>
      </c>
      <c r="C440">
        <v>0.1971164</v>
      </c>
      <c r="D440">
        <f t="shared" si="6"/>
        <v>1.3471727370027149</v>
      </c>
    </row>
    <row r="441" spans="1:4" x14ac:dyDescent="0.3">
      <c r="A441">
        <v>968.40880000000004</v>
      </c>
      <c r="B441">
        <v>15.906689999999999</v>
      </c>
      <c r="C441">
        <v>0.19512599999999999</v>
      </c>
      <c r="D441">
        <f t="shared" si="6"/>
        <v>1.2556467899830419</v>
      </c>
    </row>
    <row r="442" spans="1:4" x14ac:dyDescent="0.3">
      <c r="A442">
        <v>968.60889999999995</v>
      </c>
      <c r="B442">
        <v>15.251469999999999</v>
      </c>
      <c r="C442">
        <v>0.19041240000000001</v>
      </c>
      <c r="D442">
        <f t="shared" si="6"/>
        <v>1.0646483779727456</v>
      </c>
    </row>
    <row r="443" spans="1:4" x14ac:dyDescent="0.3">
      <c r="A443">
        <v>968.72479999999996</v>
      </c>
      <c r="B443">
        <v>16.10277</v>
      </c>
      <c r="C443">
        <v>0.19653109999999999</v>
      </c>
      <c r="D443">
        <f t="shared" si="6"/>
        <v>1.3072150481887246</v>
      </c>
    </row>
    <row r="444" spans="1:4" x14ac:dyDescent="0.3">
      <c r="A444">
        <v>968.82349999999997</v>
      </c>
      <c r="B444">
        <v>15.715769999999999</v>
      </c>
      <c r="C444">
        <v>0.19542470000000001</v>
      </c>
      <c r="D444">
        <f t="shared" si="6"/>
        <v>1.1895717897560953</v>
      </c>
    </row>
    <row r="445" spans="1:4" x14ac:dyDescent="0.3">
      <c r="A445">
        <v>969.09580000000005</v>
      </c>
      <c r="B445">
        <v>15.588369999999999</v>
      </c>
      <c r="C445">
        <v>0.19374050000000001</v>
      </c>
      <c r="D445">
        <f t="shared" si="6"/>
        <v>1.1563332685535141</v>
      </c>
    </row>
    <row r="446" spans="1:4" x14ac:dyDescent="0.3">
      <c r="A446">
        <v>969.25699999999995</v>
      </c>
      <c r="B446">
        <v>15.872030000000001</v>
      </c>
      <c r="C446">
        <v>0.19210479999999999</v>
      </c>
      <c r="D446">
        <f t="shared" si="6"/>
        <v>1.259116003683513</v>
      </c>
    </row>
    <row r="447" spans="1:4" x14ac:dyDescent="0.3">
      <c r="A447">
        <v>969.35990000000004</v>
      </c>
      <c r="B447">
        <v>15.71298</v>
      </c>
      <c r="C447">
        <v>0.1942931</v>
      </c>
      <c r="D447">
        <f t="shared" si="6"/>
        <v>1.1925088101062815</v>
      </c>
    </row>
    <row r="448" spans="1:4" x14ac:dyDescent="0.3">
      <c r="A448">
        <v>969.57839999999999</v>
      </c>
      <c r="B448">
        <v>15.820029999999999</v>
      </c>
      <c r="C448">
        <v>0.19299160000000001</v>
      </c>
      <c r="D448">
        <f t="shared" si="6"/>
        <v>1.2344708649483072</v>
      </c>
    </row>
    <row r="449" spans="1:4" x14ac:dyDescent="0.3">
      <c r="A449">
        <v>969.93960000000004</v>
      </c>
      <c r="B449">
        <v>15.66141</v>
      </c>
      <c r="C449">
        <v>0.19215009999999999</v>
      </c>
      <c r="D449">
        <f t="shared" si="6"/>
        <v>1.1853391613048443</v>
      </c>
    </row>
    <row r="450" spans="1:4" x14ac:dyDescent="0.3">
      <c r="A450">
        <v>970.1123</v>
      </c>
      <c r="B450">
        <v>16.581859999999999</v>
      </c>
      <c r="C450">
        <v>0.19870599999999999</v>
      </c>
      <c r="D450">
        <f t="shared" ref="D450:D513" si="7">(-1/C450)*LN((1/B450)*(A450/$H$2-1))</f>
        <v>1.4326710296713887</v>
      </c>
    </row>
    <row r="451" spans="1:4" x14ac:dyDescent="0.3">
      <c r="A451">
        <v>970.29160000000002</v>
      </c>
      <c r="B451">
        <v>16.293340000000001</v>
      </c>
      <c r="C451">
        <v>0.1936245</v>
      </c>
      <c r="D451">
        <f t="shared" si="7"/>
        <v>1.3785849269146766</v>
      </c>
    </row>
    <row r="452" spans="1:4" x14ac:dyDescent="0.3">
      <c r="A452">
        <v>970.30510000000004</v>
      </c>
      <c r="B452">
        <v>16.182410000000001</v>
      </c>
      <c r="C452">
        <v>0.19354930000000001</v>
      </c>
      <c r="D452">
        <f t="shared" si="7"/>
        <v>1.343746545531445</v>
      </c>
    </row>
    <row r="453" spans="1:4" x14ac:dyDescent="0.3">
      <c r="A453">
        <v>970.41740000000004</v>
      </c>
      <c r="B453">
        <v>15.71233</v>
      </c>
      <c r="C453">
        <v>0.18938269999999999</v>
      </c>
      <c r="D453">
        <f t="shared" si="7"/>
        <v>1.2169913221270896</v>
      </c>
    </row>
    <row r="454" spans="1:4" x14ac:dyDescent="0.3">
      <c r="A454">
        <v>970.42780000000005</v>
      </c>
      <c r="B454">
        <v>16.07225</v>
      </c>
      <c r="C454">
        <v>0.1938783</v>
      </c>
      <c r="D454">
        <f t="shared" si="7"/>
        <v>1.3055300906004002</v>
      </c>
    </row>
    <row r="455" spans="1:4" x14ac:dyDescent="0.3">
      <c r="A455">
        <v>970.63019999999995</v>
      </c>
      <c r="B455">
        <v>15.712109999999999</v>
      </c>
      <c r="C455">
        <v>0.19023409999999999</v>
      </c>
      <c r="D455">
        <f t="shared" si="7"/>
        <v>1.2102260725929277</v>
      </c>
    </row>
    <row r="456" spans="1:4" x14ac:dyDescent="0.3">
      <c r="A456">
        <v>970.66449999999998</v>
      </c>
      <c r="B456">
        <v>16.505220000000001</v>
      </c>
      <c r="C456">
        <v>0.20224020000000001</v>
      </c>
      <c r="D456">
        <f t="shared" si="7"/>
        <v>1.3816889082614514</v>
      </c>
    </row>
    <row r="457" spans="1:4" x14ac:dyDescent="0.3">
      <c r="A457">
        <v>970.77650000000006</v>
      </c>
      <c r="B457">
        <v>15.640919999999999</v>
      </c>
      <c r="C457">
        <v>0.19229979999999999</v>
      </c>
      <c r="D457">
        <f t="shared" si="7"/>
        <v>1.1727639962997438</v>
      </c>
    </row>
    <row r="458" spans="1:4" x14ac:dyDescent="0.3">
      <c r="A458">
        <v>970.77769999999998</v>
      </c>
      <c r="B458">
        <v>15.79659</v>
      </c>
      <c r="C458">
        <v>0.19259509999999999</v>
      </c>
      <c r="D458">
        <f t="shared" si="7"/>
        <v>1.2223804438774446</v>
      </c>
    </row>
    <row r="459" spans="1:4" x14ac:dyDescent="0.3">
      <c r="A459">
        <v>970.8895</v>
      </c>
      <c r="B459">
        <v>15.02655</v>
      </c>
      <c r="C459">
        <v>0.18917610000000001</v>
      </c>
      <c r="D459">
        <f t="shared" si="7"/>
        <v>0.97964088987176745</v>
      </c>
    </row>
    <row r="460" spans="1:4" x14ac:dyDescent="0.3">
      <c r="A460">
        <v>971.01769999999999</v>
      </c>
      <c r="B460">
        <v>15.64669</v>
      </c>
      <c r="C460">
        <v>0.1925837</v>
      </c>
      <c r="D460">
        <f t="shared" si="7"/>
        <v>1.1715570383917613</v>
      </c>
    </row>
    <row r="461" spans="1:4" x14ac:dyDescent="0.3">
      <c r="A461">
        <v>971.16010000000006</v>
      </c>
      <c r="B461">
        <v>16.461040000000001</v>
      </c>
      <c r="C461">
        <v>0.19407260000000001</v>
      </c>
      <c r="D461">
        <f t="shared" si="7"/>
        <v>1.4231859127200504</v>
      </c>
    </row>
    <row r="462" spans="1:4" x14ac:dyDescent="0.3">
      <c r="A462">
        <v>971.39829999999995</v>
      </c>
      <c r="B462">
        <v>16.526319999999998</v>
      </c>
      <c r="C462">
        <v>0.19645779999999999</v>
      </c>
      <c r="D462">
        <f t="shared" si="7"/>
        <v>1.4247049307743109</v>
      </c>
    </row>
    <row r="463" spans="1:4" x14ac:dyDescent="0.3">
      <c r="A463">
        <v>971.40639999999996</v>
      </c>
      <c r="B463">
        <v>15.65156</v>
      </c>
      <c r="C463">
        <v>0.19342239999999999</v>
      </c>
      <c r="D463">
        <f t="shared" si="7"/>
        <v>1.1658511184812295</v>
      </c>
    </row>
    <row r="464" spans="1:4" x14ac:dyDescent="0.3">
      <c r="A464">
        <v>971.41719999999998</v>
      </c>
      <c r="B464">
        <v>16.201129999999999</v>
      </c>
      <c r="C464">
        <v>0.19555800000000001</v>
      </c>
      <c r="D464">
        <f t="shared" si="7"/>
        <v>1.3295294178406425</v>
      </c>
    </row>
    <row r="465" spans="1:4" x14ac:dyDescent="0.3">
      <c r="A465">
        <v>971.42769999999996</v>
      </c>
      <c r="B465">
        <v>15.723979999999999</v>
      </c>
      <c r="C465">
        <v>0.19201090000000001</v>
      </c>
      <c r="D465">
        <f t="shared" si="7"/>
        <v>1.1983402112148063</v>
      </c>
    </row>
    <row r="466" spans="1:4" x14ac:dyDescent="0.3">
      <c r="A466">
        <v>971.43600000000004</v>
      </c>
      <c r="B466">
        <v>15.87252</v>
      </c>
      <c r="C466">
        <v>0.19654060000000001</v>
      </c>
      <c r="D466">
        <f t="shared" si="7"/>
        <v>1.2185142962760049</v>
      </c>
    </row>
    <row r="467" spans="1:4" x14ac:dyDescent="0.3">
      <c r="A467">
        <v>971.60730000000001</v>
      </c>
      <c r="B467">
        <v>16.391200000000001</v>
      </c>
      <c r="C467">
        <v>0.1983328</v>
      </c>
      <c r="D467">
        <f t="shared" si="7"/>
        <v>1.3686711915377534</v>
      </c>
    </row>
    <row r="468" spans="1:4" x14ac:dyDescent="0.3">
      <c r="A468">
        <v>971.67650000000003</v>
      </c>
      <c r="B468">
        <v>16.208469999999998</v>
      </c>
      <c r="C468">
        <v>0.19673360000000001</v>
      </c>
      <c r="D468">
        <f t="shared" si="7"/>
        <v>1.3224218428544325</v>
      </c>
    </row>
    <row r="469" spans="1:4" x14ac:dyDescent="0.3">
      <c r="A469">
        <v>971.73749999999995</v>
      </c>
      <c r="B469">
        <v>16.254960000000001</v>
      </c>
      <c r="C469">
        <v>0.19652939999999999</v>
      </c>
      <c r="D469">
        <f t="shared" si="7"/>
        <v>1.338024529016772</v>
      </c>
    </row>
    <row r="470" spans="1:4" x14ac:dyDescent="0.3">
      <c r="A470">
        <v>971.90359999999998</v>
      </c>
      <c r="B470">
        <v>16.628920000000001</v>
      </c>
      <c r="C470">
        <v>0.19888710000000001</v>
      </c>
      <c r="D470">
        <f t="shared" si="7"/>
        <v>1.435597486017411</v>
      </c>
    </row>
    <row r="471" spans="1:4" x14ac:dyDescent="0.3">
      <c r="A471">
        <v>972.17020000000002</v>
      </c>
      <c r="B471">
        <v>15.63796</v>
      </c>
      <c r="C471">
        <v>0.1928279</v>
      </c>
      <c r="D471">
        <f t="shared" si="7"/>
        <v>1.1605351418912193</v>
      </c>
    </row>
    <row r="472" spans="1:4" x14ac:dyDescent="0.3">
      <c r="A472">
        <v>972.24220000000003</v>
      </c>
      <c r="B472">
        <v>15.955769999999999</v>
      </c>
      <c r="C472">
        <v>0.19328500000000001</v>
      </c>
      <c r="D472">
        <f t="shared" si="7"/>
        <v>1.2614677811705037</v>
      </c>
    </row>
    <row r="473" spans="1:4" x14ac:dyDescent="0.3">
      <c r="A473">
        <v>972.24710000000005</v>
      </c>
      <c r="B473">
        <v>15.833589999999999</v>
      </c>
      <c r="C473">
        <v>0.19338330000000001</v>
      </c>
      <c r="D473">
        <f t="shared" si="7"/>
        <v>1.2210489250472019</v>
      </c>
    </row>
    <row r="474" spans="1:4" x14ac:dyDescent="0.3">
      <c r="A474">
        <v>972.34749999999997</v>
      </c>
      <c r="B474">
        <v>14.731310000000001</v>
      </c>
      <c r="C474">
        <v>0.1850311</v>
      </c>
      <c r="D474">
        <f t="shared" si="7"/>
        <v>0.88558344932541622</v>
      </c>
    </row>
    <row r="475" spans="1:4" x14ac:dyDescent="0.3">
      <c r="A475">
        <v>972.4126</v>
      </c>
      <c r="B475">
        <v>16.698350000000001</v>
      </c>
      <c r="C475">
        <v>0.2004562</v>
      </c>
      <c r="D475">
        <f t="shared" si="7"/>
        <v>1.4423246995955727</v>
      </c>
    </row>
    <row r="476" spans="1:4" x14ac:dyDescent="0.3">
      <c r="A476">
        <v>972.65440000000001</v>
      </c>
      <c r="B476">
        <v>15.96977</v>
      </c>
      <c r="C476">
        <v>0.19115969999999999</v>
      </c>
      <c r="D476">
        <f t="shared" si="7"/>
        <v>1.2776859814976822</v>
      </c>
    </row>
    <row r="477" spans="1:4" x14ac:dyDescent="0.3">
      <c r="A477">
        <v>972.9239</v>
      </c>
      <c r="B477">
        <v>15.54766</v>
      </c>
      <c r="C477">
        <v>0.19296240000000001</v>
      </c>
      <c r="D477">
        <f t="shared" si="7"/>
        <v>1.1253771287595475</v>
      </c>
    </row>
    <row r="478" spans="1:4" x14ac:dyDescent="0.3">
      <c r="A478">
        <v>973.08450000000005</v>
      </c>
      <c r="B478">
        <v>15.4404</v>
      </c>
      <c r="C478">
        <v>0.18999959999999999</v>
      </c>
      <c r="D478">
        <f t="shared" si="7"/>
        <v>1.1055524965228809</v>
      </c>
    </row>
    <row r="479" spans="1:4" x14ac:dyDescent="0.3">
      <c r="A479">
        <v>973.13199999999995</v>
      </c>
      <c r="B479">
        <v>15.936870000000001</v>
      </c>
      <c r="C479">
        <v>0.19002759999999999</v>
      </c>
      <c r="D479">
        <f t="shared" si="7"/>
        <v>1.271655596236354</v>
      </c>
    </row>
    <row r="480" spans="1:4" x14ac:dyDescent="0.3">
      <c r="A480">
        <v>973.2405</v>
      </c>
      <c r="B480">
        <v>16.882560000000002</v>
      </c>
      <c r="C480">
        <v>0.20174220000000001</v>
      </c>
      <c r="D480">
        <f t="shared" si="7"/>
        <v>1.4829574963711256</v>
      </c>
    </row>
    <row r="481" spans="1:4" x14ac:dyDescent="0.3">
      <c r="A481">
        <v>973.31200000000001</v>
      </c>
      <c r="B481">
        <v>15.24737</v>
      </c>
      <c r="C481">
        <v>0.18908520000000001</v>
      </c>
      <c r="D481">
        <f t="shared" si="7"/>
        <v>1.0430307004711699</v>
      </c>
    </row>
    <row r="482" spans="1:4" x14ac:dyDescent="0.3">
      <c r="A482">
        <v>973.44500000000005</v>
      </c>
      <c r="B482">
        <v>15.99029</v>
      </c>
      <c r="C482">
        <v>0.19525880000000001</v>
      </c>
      <c r="D482">
        <f t="shared" si="7"/>
        <v>1.2529460934881052</v>
      </c>
    </row>
    <row r="483" spans="1:4" x14ac:dyDescent="0.3">
      <c r="A483">
        <v>973.54489999999998</v>
      </c>
      <c r="B483">
        <v>16.435680000000001</v>
      </c>
      <c r="C483">
        <v>0.1968065</v>
      </c>
      <c r="D483">
        <f t="shared" si="7"/>
        <v>1.3821233196475056</v>
      </c>
    </row>
    <row r="484" spans="1:4" x14ac:dyDescent="0.3">
      <c r="A484">
        <v>973.90250000000003</v>
      </c>
      <c r="B484">
        <v>15.09756</v>
      </c>
      <c r="C484">
        <v>0.1860908</v>
      </c>
      <c r="D484">
        <f t="shared" si="7"/>
        <v>1.0032351910047741</v>
      </c>
    </row>
    <row r="485" spans="1:4" x14ac:dyDescent="0.3">
      <c r="A485">
        <v>974.40359999999998</v>
      </c>
      <c r="B485">
        <v>16.349599999999999</v>
      </c>
      <c r="C485">
        <v>0.1959524</v>
      </c>
      <c r="D485">
        <f t="shared" si="7"/>
        <v>1.3564910719680157</v>
      </c>
    </row>
    <row r="486" spans="1:4" x14ac:dyDescent="0.3">
      <c r="A486">
        <v>974.54520000000002</v>
      </c>
      <c r="B486">
        <v>15.52094</v>
      </c>
      <c r="C486">
        <v>0.19069140000000001</v>
      </c>
      <c r="D486">
        <f t="shared" si="7"/>
        <v>1.1203306855574893</v>
      </c>
    </row>
    <row r="487" spans="1:4" x14ac:dyDescent="0.3">
      <c r="A487">
        <v>974.91800000000001</v>
      </c>
      <c r="B487">
        <v>15.974880000000001</v>
      </c>
      <c r="C487">
        <v>0.19405520000000001</v>
      </c>
      <c r="D487">
        <f t="shared" si="7"/>
        <v>1.2473351223625537</v>
      </c>
    </row>
    <row r="488" spans="1:4" x14ac:dyDescent="0.3">
      <c r="A488">
        <v>975.05920000000003</v>
      </c>
      <c r="B488">
        <v>15.163040000000001</v>
      </c>
      <c r="C488">
        <v>0.18490190000000001</v>
      </c>
      <c r="D488">
        <f t="shared" si="7"/>
        <v>1.02615979779952</v>
      </c>
    </row>
    <row r="489" spans="1:4" x14ac:dyDescent="0.3">
      <c r="A489">
        <v>975.41300000000001</v>
      </c>
      <c r="B489">
        <v>16.794160000000002</v>
      </c>
      <c r="C489">
        <v>0.19973659999999999</v>
      </c>
      <c r="D489">
        <f t="shared" si="7"/>
        <v>1.459509738051326</v>
      </c>
    </row>
    <row r="490" spans="1:4" x14ac:dyDescent="0.3">
      <c r="A490">
        <v>975.52200000000005</v>
      </c>
      <c r="B490">
        <v>15.8139</v>
      </c>
      <c r="C490">
        <v>0.19198670000000001</v>
      </c>
      <c r="D490">
        <f t="shared" si="7"/>
        <v>1.2045363540661029</v>
      </c>
    </row>
    <row r="491" spans="1:4" x14ac:dyDescent="0.3">
      <c r="A491">
        <v>975.79499999999996</v>
      </c>
      <c r="B491">
        <v>15.708119999999999</v>
      </c>
      <c r="C491">
        <v>0.1905105</v>
      </c>
      <c r="D491">
        <f t="shared" si="7"/>
        <v>1.1770549673511674</v>
      </c>
    </row>
    <row r="492" spans="1:4" x14ac:dyDescent="0.3">
      <c r="A492">
        <v>976.58010000000002</v>
      </c>
      <c r="B492">
        <v>15.874980000000001</v>
      </c>
      <c r="C492">
        <v>0.1916119</v>
      </c>
      <c r="D492">
        <f t="shared" si="7"/>
        <v>1.2209030118858788</v>
      </c>
    </row>
    <row r="493" spans="1:4" x14ac:dyDescent="0.3">
      <c r="A493">
        <v>976.5883</v>
      </c>
      <c r="B493">
        <v>16.24485</v>
      </c>
      <c r="C493">
        <v>0.19515689999999999</v>
      </c>
      <c r="D493">
        <f t="shared" si="7"/>
        <v>1.3166950869658289</v>
      </c>
    </row>
    <row r="494" spans="1:4" x14ac:dyDescent="0.3">
      <c r="A494">
        <v>976.73869999999999</v>
      </c>
      <c r="B494">
        <v>15.40949</v>
      </c>
      <c r="C494">
        <v>0.188195</v>
      </c>
      <c r="D494">
        <f t="shared" si="7"/>
        <v>1.084000635936017</v>
      </c>
    </row>
    <row r="495" spans="1:4" x14ac:dyDescent="0.3">
      <c r="A495">
        <v>976.88239999999996</v>
      </c>
      <c r="B495">
        <v>15.27088</v>
      </c>
      <c r="C495">
        <v>0.18706410000000001</v>
      </c>
      <c r="D495">
        <f t="shared" si="7"/>
        <v>1.041401719622675</v>
      </c>
    </row>
    <row r="496" spans="1:4" x14ac:dyDescent="0.3">
      <c r="A496">
        <v>976.95429999999999</v>
      </c>
      <c r="B496">
        <v>15.5182</v>
      </c>
      <c r="C496">
        <v>0.19069259999999999</v>
      </c>
      <c r="D496">
        <f t="shared" si="7"/>
        <v>1.1054188913268146</v>
      </c>
    </row>
    <row r="497" spans="1:4" x14ac:dyDescent="0.3">
      <c r="A497">
        <v>977.23929999999996</v>
      </c>
      <c r="B497">
        <v>16.434270000000001</v>
      </c>
      <c r="C497">
        <v>0.19909080000000001</v>
      </c>
      <c r="D497">
        <f t="shared" si="7"/>
        <v>1.3452936002427973</v>
      </c>
    </row>
    <row r="498" spans="1:4" x14ac:dyDescent="0.3">
      <c r="A498">
        <v>977.32159999999999</v>
      </c>
      <c r="B498">
        <v>15.973190000000001</v>
      </c>
      <c r="C498">
        <v>0.1924902</v>
      </c>
      <c r="D498">
        <f t="shared" si="7"/>
        <v>1.2431156034707884</v>
      </c>
    </row>
    <row r="499" spans="1:4" x14ac:dyDescent="0.3">
      <c r="A499">
        <v>977.41790000000003</v>
      </c>
      <c r="B499">
        <v>15.8011</v>
      </c>
      <c r="C499">
        <v>0.19414629999999999</v>
      </c>
      <c r="D499">
        <f t="shared" si="7"/>
        <v>1.1761700934040435</v>
      </c>
    </row>
    <row r="500" spans="1:4" x14ac:dyDescent="0.3">
      <c r="A500">
        <v>977.42700000000002</v>
      </c>
      <c r="B500">
        <v>15.58371</v>
      </c>
      <c r="C500">
        <v>0.1904547</v>
      </c>
      <c r="D500">
        <f t="shared" si="7"/>
        <v>1.1261764675943511</v>
      </c>
    </row>
    <row r="501" spans="1:4" x14ac:dyDescent="0.3">
      <c r="A501">
        <v>977.42970000000003</v>
      </c>
      <c r="B501">
        <v>16.19894</v>
      </c>
      <c r="C501">
        <v>0.19557720000000001</v>
      </c>
      <c r="D501">
        <f t="shared" si="7"/>
        <v>1.294641141043511</v>
      </c>
    </row>
    <row r="502" spans="1:4" x14ac:dyDescent="0.3">
      <c r="A502">
        <v>977.63170000000002</v>
      </c>
      <c r="B502">
        <v>15.9468</v>
      </c>
      <c r="C502">
        <v>0.18982299999999999</v>
      </c>
      <c r="D502">
        <f t="shared" si="7"/>
        <v>1.2500676414667407</v>
      </c>
    </row>
    <row r="503" spans="1:4" x14ac:dyDescent="0.3">
      <c r="A503">
        <v>977.76909999999998</v>
      </c>
      <c r="B503">
        <v>15.3751</v>
      </c>
      <c r="C503">
        <v>0.18919659999999999</v>
      </c>
      <c r="D503">
        <f t="shared" si="7"/>
        <v>1.0604367081814787</v>
      </c>
    </row>
    <row r="504" spans="1:4" x14ac:dyDescent="0.3">
      <c r="A504">
        <v>977.86749999999995</v>
      </c>
      <c r="B504">
        <v>15.695639999999999</v>
      </c>
      <c r="C504">
        <v>0.1892809</v>
      </c>
      <c r="D504">
        <f t="shared" si="7"/>
        <v>1.168401236939524</v>
      </c>
    </row>
    <row r="505" spans="1:4" x14ac:dyDescent="0.3">
      <c r="A505">
        <v>978.02589999999998</v>
      </c>
      <c r="B505">
        <v>15.61979</v>
      </c>
      <c r="C505">
        <v>0.19220809999999999</v>
      </c>
      <c r="D505">
        <f t="shared" si="7"/>
        <v>1.1244943694058773</v>
      </c>
    </row>
    <row r="506" spans="1:4" x14ac:dyDescent="0.3">
      <c r="A506">
        <v>978.45690000000002</v>
      </c>
      <c r="B506">
        <v>16.277709999999999</v>
      </c>
      <c r="C506">
        <v>0.19542119999999999</v>
      </c>
      <c r="D506">
        <f t="shared" si="7"/>
        <v>1.3146952467074684</v>
      </c>
    </row>
    <row r="507" spans="1:4" x14ac:dyDescent="0.3">
      <c r="A507">
        <v>978.46519999999998</v>
      </c>
      <c r="B507">
        <v>15.73541</v>
      </c>
      <c r="C507">
        <v>0.19025520000000001</v>
      </c>
      <c r="D507">
        <f t="shared" si="7"/>
        <v>1.1722521418945107</v>
      </c>
    </row>
    <row r="508" spans="1:4" x14ac:dyDescent="0.3">
      <c r="A508">
        <v>978.68129999999996</v>
      </c>
      <c r="B508">
        <v>15.908659999999999</v>
      </c>
      <c r="C508">
        <v>0.1923938</v>
      </c>
      <c r="D508">
        <f t="shared" si="7"/>
        <v>1.2148973816334847</v>
      </c>
    </row>
    <row r="509" spans="1:4" x14ac:dyDescent="0.3">
      <c r="A509">
        <v>978.74109999999996</v>
      </c>
      <c r="B509">
        <v>15.79472</v>
      </c>
      <c r="C509">
        <v>0.19018379999999999</v>
      </c>
      <c r="D509">
        <f t="shared" si="7"/>
        <v>1.1908735819960898</v>
      </c>
    </row>
    <row r="510" spans="1:4" x14ac:dyDescent="0.3">
      <c r="A510">
        <v>978.74829999999997</v>
      </c>
      <c r="B510">
        <v>15.77215</v>
      </c>
      <c r="C510">
        <v>0.19178709999999999</v>
      </c>
      <c r="D510">
        <f t="shared" si="7"/>
        <v>1.1734206428775411</v>
      </c>
    </row>
    <row r="511" spans="1:4" x14ac:dyDescent="0.3">
      <c r="A511">
        <v>978.7921</v>
      </c>
      <c r="B511">
        <v>16.690359999999998</v>
      </c>
      <c r="C511">
        <v>0.19512789999999999</v>
      </c>
      <c r="D511">
        <f t="shared" si="7"/>
        <v>1.4430751297900033</v>
      </c>
    </row>
    <row r="512" spans="1:4" x14ac:dyDescent="0.3">
      <c r="A512">
        <v>978.98419999999999</v>
      </c>
      <c r="B512">
        <v>15.44218</v>
      </c>
      <c r="C512">
        <v>0.19057279999999999</v>
      </c>
      <c r="D512">
        <f t="shared" si="7"/>
        <v>1.06858804330243</v>
      </c>
    </row>
    <row r="513" spans="1:4" x14ac:dyDescent="0.3">
      <c r="A513">
        <v>979.06209999999999</v>
      </c>
      <c r="B513">
        <v>15.715450000000001</v>
      </c>
      <c r="C513">
        <v>0.19013340000000001</v>
      </c>
      <c r="D513">
        <f t="shared" si="7"/>
        <v>1.1628651708280313</v>
      </c>
    </row>
    <row r="514" spans="1:4" x14ac:dyDescent="0.3">
      <c r="A514">
        <v>979.87729999999999</v>
      </c>
      <c r="B514">
        <v>14.712020000000001</v>
      </c>
      <c r="C514">
        <v>0.1817368</v>
      </c>
      <c r="D514">
        <f t="shared" ref="D514:D577" si="8">(-1/C514)*LN((1/B514)*(A514/$H$2-1))</f>
        <v>0.8485993394848832</v>
      </c>
    </row>
    <row r="515" spans="1:4" x14ac:dyDescent="0.3">
      <c r="A515">
        <v>979.88080000000002</v>
      </c>
      <c r="B515">
        <v>14.894579999999999</v>
      </c>
      <c r="C515">
        <v>0.1836122</v>
      </c>
      <c r="D515">
        <f t="shared" si="8"/>
        <v>0.90707706215312167</v>
      </c>
    </row>
    <row r="516" spans="1:4" x14ac:dyDescent="0.3">
      <c r="A516">
        <v>980.01570000000004</v>
      </c>
      <c r="B516">
        <v>15.86796</v>
      </c>
      <c r="C516">
        <v>0.18738669999999999</v>
      </c>
      <c r="D516">
        <f t="shared" si="8"/>
        <v>1.2258417041747423</v>
      </c>
    </row>
    <row r="517" spans="1:4" x14ac:dyDescent="0.3">
      <c r="A517">
        <v>980.03330000000005</v>
      </c>
      <c r="B517">
        <v>15.3985</v>
      </c>
      <c r="C517">
        <v>0.1877006</v>
      </c>
      <c r="D517">
        <f t="shared" si="8"/>
        <v>1.0636895628286018</v>
      </c>
    </row>
    <row r="518" spans="1:4" x14ac:dyDescent="0.3">
      <c r="A518">
        <v>980.05370000000005</v>
      </c>
      <c r="B518">
        <v>16.033840000000001</v>
      </c>
      <c r="C518">
        <v>0.19374939999999999</v>
      </c>
      <c r="D518">
        <f t="shared" si="8"/>
        <v>1.2390443014030907</v>
      </c>
    </row>
    <row r="519" spans="1:4" x14ac:dyDescent="0.3">
      <c r="A519">
        <v>980.09969999999998</v>
      </c>
      <c r="B519">
        <v>16.328690000000002</v>
      </c>
      <c r="C519">
        <v>0.1949089</v>
      </c>
      <c r="D519">
        <f t="shared" si="8"/>
        <v>1.3249042398361859</v>
      </c>
    </row>
    <row r="520" spans="1:4" x14ac:dyDescent="0.3">
      <c r="A520">
        <v>980.19550000000004</v>
      </c>
      <c r="B520">
        <v>15.900980000000001</v>
      </c>
      <c r="C520">
        <v>0.1950624</v>
      </c>
      <c r="D520">
        <f t="shared" si="8"/>
        <v>1.1872467362606947</v>
      </c>
    </row>
    <row r="521" spans="1:4" x14ac:dyDescent="0.3">
      <c r="A521">
        <v>980.21190000000001</v>
      </c>
      <c r="B521">
        <v>16.272749999999998</v>
      </c>
      <c r="C521">
        <v>0.19771559999999999</v>
      </c>
      <c r="D521">
        <f t="shared" si="8"/>
        <v>1.2881144800244175</v>
      </c>
    </row>
    <row r="522" spans="1:4" x14ac:dyDescent="0.3">
      <c r="A522">
        <v>980.33249999999998</v>
      </c>
      <c r="B522">
        <v>16.216439999999999</v>
      </c>
      <c r="C522">
        <v>0.1953857</v>
      </c>
      <c r="D522">
        <f t="shared" si="8"/>
        <v>1.2850539240852155</v>
      </c>
    </row>
    <row r="523" spans="1:4" x14ac:dyDescent="0.3">
      <c r="A523">
        <v>980.40930000000003</v>
      </c>
      <c r="B523">
        <v>15.2477</v>
      </c>
      <c r="C523">
        <v>0.18717400000000001</v>
      </c>
      <c r="D523">
        <f t="shared" si="8"/>
        <v>1.0118913046854972</v>
      </c>
    </row>
    <row r="524" spans="1:4" x14ac:dyDescent="0.3">
      <c r="A524">
        <v>980.49459999999999</v>
      </c>
      <c r="B524">
        <v>15.55344</v>
      </c>
      <c r="C524">
        <v>0.1909004</v>
      </c>
      <c r="D524">
        <f t="shared" si="8"/>
        <v>1.0956446978909</v>
      </c>
    </row>
    <row r="525" spans="1:4" x14ac:dyDescent="0.3">
      <c r="A525">
        <v>980.60789999999997</v>
      </c>
      <c r="B525">
        <v>15.385870000000001</v>
      </c>
      <c r="C525">
        <v>0.1914698</v>
      </c>
      <c r="D525">
        <f t="shared" si="8"/>
        <v>1.0351607762419723</v>
      </c>
    </row>
    <row r="526" spans="1:4" x14ac:dyDescent="0.3">
      <c r="A526">
        <v>980.73580000000004</v>
      </c>
      <c r="B526">
        <v>15.51188</v>
      </c>
      <c r="C526">
        <v>0.18696779999999999</v>
      </c>
      <c r="D526">
        <f t="shared" si="8"/>
        <v>1.1029594299883325</v>
      </c>
    </row>
    <row r="527" spans="1:4" x14ac:dyDescent="0.3">
      <c r="A527">
        <v>980.94929999999999</v>
      </c>
      <c r="B527">
        <v>15.060079999999999</v>
      </c>
      <c r="C527">
        <v>0.1814781</v>
      </c>
      <c r="D527">
        <f t="shared" si="8"/>
        <v>0.97215221238420146</v>
      </c>
    </row>
    <row r="528" spans="1:4" x14ac:dyDescent="0.3">
      <c r="A528">
        <v>981.18740000000003</v>
      </c>
      <c r="B528">
        <v>15.623889999999999</v>
      </c>
      <c r="C528">
        <v>0.188946</v>
      </c>
      <c r="D528">
        <f t="shared" si="8"/>
        <v>1.1268618471399185</v>
      </c>
    </row>
    <row r="529" spans="1:4" x14ac:dyDescent="0.3">
      <c r="A529">
        <v>981.24469999999997</v>
      </c>
      <c r="B529">
        <v>16.40484</v>
      </c>
      <c r="C529">
        <v>0.1951022</v>
      </c>
      <c r="D529">
        <f t="shared" si="8"/>
        <v>1.3409806623776124</v>
      </c>
    </row>
    <row r="530" spans="1:4" x14ac:dyDescent="0.3">
      <c r="A530">
        <v>981.29010000000005</v>
      </c>
      <c r="B530">
        <v>15.61942</v>
      </c>
      <c r="C530">
        <v>0.19218499999999999</v>
      </c>
      <c r="D530">
        <f t="shared" si="8"/>
        <v>1.1057936138578219</v>
      </c>
    </row>
    <row r="531" spans="1:4" x14ac:dyDescent="0.3">
      <c r="A531">
        <v>981.43320000000006</v>
      </c>
      <c r="B531">
        <v>16.05537</v>
      </c>
      <c r="C531">
        <v>0.1940761</v>
      </c>
      <c r="D531">
        <f t="shared" si="8"/>
        <v>1.2360509293012829</v>
      </c>
    </row>
    <row r="532" spans="1:4" x14ac:dyDescent="0.3">
      <c r="A532">
        <v>981.47860000000003</v>
      </c>
      <c r="B532">
        <v>15.62979</v>
      </c>
      <c r="C532">
        <v>0.1899169</v>
      </c>
      <c r="D532">
        <f t="shared" si="8"/>
        <v>1.1214028840456733</v>
      </c>
    </row>
    <row r="533" spans="1:4" x14ac:dyDescent="0.3">
      <c r="A533">
        <v>981.75390000000004</v>
      </c>
      <c r="B533">
        <v>15.744759999999999</v>
      </c>
      <c r="C533">
        <v>0.1919411</v>
      </c>
      <c r="D533">
        <f t="shared" si="8"/>
        <v>1.1461829026900427</v>
      </c>
    </row>
    <row r="534" spans="1:4" x14ac:dyDescent="0.3">
      <c r="A534">
        <v>981.78099999999995</v>
      </c>
      <c r="B534">
        <v>15.46608</v>
      </c>
      <c r="C534">
        <v>0.18537090000000001</v>
      </c>
      <c r="D534">
        <f t="shared" si="8"/>
        <v>1.09030838507631</v>
      </c>
    </row>
    <row r="535" spans="1:4" x14ac:dyDescent="0.3">
      <c r="A535">
        <v>981.89580000000001</v>
      </c>
      <c r="B535">
        <v>15.85393</v>
      </c>
      <c r="C535">
        <v>0.1932905</v>
      </c>
      <c r="D535">
        <f t="shared" si="8"/>
        <v>1.1731225832186245</v>
      </c>
    </row>
    <row r="536" spans="1:4" x14ac:dyDescent="0.3">
      <c r="A536">
        <v>981.90250000000003</v>
      </c>
      <c r="B536">
        <v>16.174790000000002</v>
      </c>
      <c r="C536">
        <v>0.19063840000000001</v>
      </c>
      <c r="D536">
        <f t="shared" si="8"/>
        <v>1.2945058571973878</v>
      </c>
    </row>
    <row r="537" spans="1:4" x14ac:dyDescent="0.3">
      <c r="A537">
        <v>981.95950000000005</v>
      </c>
      <c r="B537">
        <v>15.61364</v>
      </c>
      <c r="C537">
        <v>0.1892607</v>
      </c>
      <c r="D537">
        <f t="shared" si="8"/>
        <v>1.1170354816968182</v>
      </c>
    </row>
    <row r="538" spans="1:4" x14ac:dyDescent="0.3">
      <c r="A538">
        <v>982.03420000000006</v>
      </c>
      <c r="B538">
        <v>15.67484</v>
      </c>
      <c r="C538">
        <v>0.189332</v>
      </c>
      <c r="D538">
        <f t="shared" si="8"/>
        <v>1.1368433065944712</v>
      </c>
    </row>
    <row r="539" spans="1:4" x14ac:dyDescent="0.3">
      <c r="A539">
        <v>982.69560000000001</v>
      </c>
      <c r="B539">
        <v>15.9695</v>
      </c>
      <c r="C539">
        <v>0.18925249999999999</v>
      </c>
      <c r="D539">
        <f t="shared" si="8"/>
        <v>1.2318889786674627</v>
      </c>
    </row>
    <row r="540" spans="1:4" x14ac:dyDescent="0.3">
      <c r="A540">
        <v>982.89480000000003</v>
      </c>
      <c r="B540">
        <v>15.58356</v>
      </c>
      <c r="C540">
        <v>0.19243640000000001</v>
      </c>
      <c r="D540">
        <f t="shared" si="8"/>
        <v>1.083242143049548</v>
      </c>
    </row>
    <row r="541" spans="1:4" x14ac:dyDescent="0.3">
      <c r="A541">
        <v>982.97879999999998</v>
      </c>
      <c r="B541">
        <v>15.258039999999999</v>
      </c>
      <c r="C541">
        <v>0.18378800000000001</v>
      </c>
      <c r="D541">
        <f t="shared" si="8"/>
        <v>1.0188536269923385</v>
      </c>
    </row>
    <row r="542" spans="1:4" x14ac:dyDescent="0.3">
      <c r="A542">
        <v>983.09860000000003</v>
      </c>
      <c r="B542">
        <v>15.77177</v>
      </c>
      <c r="C542">
        <v>0.1919498</v>
      </c>
      <c r="D542">
        <f t="shared" si="8"/>
        <v>1.1473657592016655</v>
      </c>
    </row>
    <row r="543" spans="1:4" x14ac:dyDescent="0.3">
      <c r="A543">
        <v>983.16890000000001</v>
      </c>
      <c r="B543">
        <v>16.636279999999999</v>
      </c>
      <c r="C543">
        <v>0.19448699999999999</v>
      </c>
      <c r="D543">
        <f t="shared" si="8"/>
        <v>1.4063854704431</v>
      </c>
    </row>
    <row r="544" spans="1:4" x14ac:dyDescent="0.3">
      <c r="A544">
        <v>983.48299999999995</v>
      </c>
      <c r="B544">
        <v>16.349869999999999</v>
      </c>
      <c r="C544">
        <v>0.1919092</v>
      </c>
      <c r="D544">
        <f t="shared" si="8"/>
        <v>1.3329904032143918</v>
      </c>
    </row>
    <row r="545" spans="1:4" x14ac:dyDescent="0.3">
      <c r="A545">
        <v>983.77200000000005</v>
      </c>
      <c r="B545">
        <v>16.041530000000002</v>
      </c>
      <c r="C545">
        <v>0.19180520000000001</v>
      </c>
      <c r="D545">
        <f t="shared" si="8"/>
        <v>1.2327984049439815</v>
      </c>
    </row>
    <row r="546" spans="1:4" x14ac:dyDescent="0.3">
      <c r="A546">
        <v>983.94510000000002</v>
      </c>
      <c r="B546">
        <v>16.320129999999999</v>
      </c>
      <c r="C546">
        <v>0.19608610000000001</v>
      </c>
      <c r="D546">
        <f t="shared" si="8"/>
        <v>1.2927262223716451</v>
      </c>
    </row>
    <row r="547" spans="1:4" x14ac:dyDescent="0.3">
      <c r="A547">
        <v>984.10670000000005</v>
      </c>
      <c r="B547">
        <v>14.71152</v>
      </c>
      <c r="C547">
        <v>0.18282100000000001</v>
      </c>
      <c r="D547">
        <f t="shared" si="8"/>
        <v>0.81795855242834348</v>
      </c>
    </row>
    <row r="548" spans="1:4" x14ac:dyDescent="0.3">
      <c r="A548">
        <v>984.15229999999997</v>
      </c>
      <c r="B548">
        <v>15.8001</v>
      </c>
      <c r="C548">
        <v>0.18670410000000001</v>
      </c>
      <c r="D548">
        <f t="shared" si="8"/>
        <v>1.1830239207211877</v>
      </c>
    </row>
    <row r="549" spans="1:4" x14ac:dyDescent="0.3">
      <c r="A549">
        <v>984.18280000000004</v>
      </c>
      <c r="B549">
        <v>16.651769999999999</v>
      </c>
      <c r="C549">
        <v>0.1971743</v>
      </c>
      <c r="D549">
        <f t="shared" si="8"/>
        <v>1.3862974409596402</v>
      </c>
    </row>
    <row r="550" spans="1:4" x14ac:dyDescent="0.3">
      <c r="A550">
        <v>984.46270000000004</v>
      </c>
      <c r="B550">
        <v>15.885059999999999</v>
      </c>
      <c r="C550">
        <v>0.19089999999999999</v>
      </c>
      <c r="D550">
        <f t="shared" si="8"/>
        <v>1.1833313565731383</v>
      </c>
    </row>
    <row r="551" spans="1:4" x14ac:dyDescent="0.3">
      <c r="A551">
        <v>984.94770000000005</v>
      </c>
      <c r="B551">
        <v>16.359179999999999</v>
      </c>
      <c r="C551">
        <v>0.19712180000000001</v>
      </c>
      <c r="D551">
        <f t="shared" si="8"/>
        <v>1.2924837912959646</v>
      </c>
    </row>
    <row r="552" spans="1:4" x14ac:dyDescent="0.3">
      <c r="A552">
        <v>985.072</v>
      </c>
      <c r="B552">
        <v>16.373670000000001</v>
      </c>
      <c r="C552">
        <v>0.19396060000000001</v>
      </c>
      <c r="D552">
        <f t="shared" si="8"/>
        <v>1.3174115644153577</v>
      </c>
    </row>
    <row r="553" spans="1:4" x14ac:dyDescent="0.3">
      <c r="A553">
        <v>985.09820000000002</v>
      </c>
      <c r="B553">
        <v>15.195259999999999</v>
      </c>
      <c r="C553">
        <v>0.1866121</v>
      </c>
      <c r="D553">
        <f t="shared" si="8"/>
        <v>0.96888799716818741</v>
      </c>
    </row>
    <row r="554" spans="1:4" x14ac:dyDescent="0.3">
      <c r="A554">
        <v>985.18190000000004</v>
      </c>
      <c r="B554">
        <v>16.06709</v>
      </c>
      <c r="C554">
        <v>0.19306780000000001</v>
      </c>
      <c r="D554">
        <f t="shared" si="8"/>
        <v>1.2249795437541968</v>
      </c>
    </row>
    <row r="555" spans="1:4" x14ac:dyDescent="0.3">
      <c r="A555">
        <v>985.19870000000003</v>
      </c>
      <c r="B555">
        <v>16.55301</v>
      </c>
      <c r="C555">
        <v>0.19480310000000001</v>
      </c>
      <c r="D555">
        <f t="shared" si="8"/>
        <v>1.3669217087657084</v>
      </c>
    </row>
    <row r="556" spans="1:4" x14ac:dyDescent="0.3">
      <c r="A556">
        <v>985.28610000000003</v>
      </c>
      <c r="B556">
        <v>16.112079999999999</v>
      </c>
      <c r="C556">
        <v>0.1915203</v>
      </c>
      <c r="D556">
        <f t="shared" si="8"/>
        <v>1.248881847903206</v>
      </c>
    </row>
    <row r="557" spans="1:4" x14ac:dyDescent="0.3">
      <c r="A557">
        <v>985.75760000000002</v>
      </c>
      <c r="B557">
        <v>16.346769999999999</v>
      </c>
      <c r="C557">
        <v>0.19120770000000001</v>
      </c>
      <c r="D557">
        <f t="shared" si="8"/>
        <v>1.3238541906176977</v>
      </c>
    </row>
    <row r="558" spans="1:4" x14ac:dyDescent="0.3">
      <c r="A558">
        <v>986.20590000000004</v>
      </c>
      <c r="B558">
        <v>16.21228</v>
      </c>
      <c r="C558">
        <v>0.19477050000000001</v>
      </c>
      <c r="D558">
        <f t="shared" si="8"/>
        <v>1.2547037625476358</v>
      </c>
    </row>
    <row r="559" spans="1:4" x14ac:dyDescent="0.3">
      <c r="A559">
        <v>986.21759999999995</v>
      </c>
      <c r="B559">
        <v>16.004370000000002</v>
      </c>
      <c r="C559">
        <v>0.19180079999999999</v>
      </c>
      <c r="D559">
        <f t="shared" si="8"/>
        <v>1.2067692702366566</v>
      </c>
    </row>
    <row r="560" spans="1:4" x14ac:dyDescent="0.3">
      <c r="A560">
        <v>986.25940000000003</v>
      </c>
      <c r="B560">
        <v>16.36476</v>
      </c>
      <c r="C560">
        <v>0.18927579999999999</v>
      </c>
      <c r="D560">
        <f t="shared" si="8"/>
        <v>1.3402771130215931</v>
      </c>
    </row>
    <row r="561" spans="1:4" x14ac:dyDescent="0.3">
      <c r="A561">
        <v>986.46519999999998</v>
      </c>
      <c r="B561">
        <v>16.236149999999999</v>
      </c>
      <c r="C561">
        <v>0.19495319999999999</v>
      </c>
      <c r="D561">
        <f t="shared" si="8"/>
        <v>1.2596199659872627</v>
      </c>
    </row>
    <row r="562" spans="1:4" x14ac:dyDescent="0.3">
      <c r="A562">
        <v>986.54089999999997</v>
      </c>
      <c r="B562">
        <v>15.67942</v>
      </c>
      <c r="C562">
        <v>0.18763840000000001</v>
      </c>
      <c r="D562">
        <f t="shared" si="8"/>
        <v>1.1223339824608651</v>
      </c>
    </row>
    <row r="563" spans="1:4" x14ac:dyDescent="0.3">
      <c r="A563">
        <v>986.71910000000003</v>
      </c>
      <c r="B563">
        <v>15.635210000000001</v>
      </c>
      <c r="C563">
        <v>0.1880444</v>
      </c>
      <c r="D563">
        <f t="shared" si="8"/>
        <v>1.1038590760056022</v>
      </c>
    </row>
    <row r="564" spans="1:4" x14ac:dyDescent="0.3">
      <c r="A564">
        <v>986.95640000000003</v>
      </c>
      <c r="B564">
        <v>16.038180000000001</v>
      </c>
      <c r="C564">
        <v>0.18827949999999999</v>
      </c>
      <c r="D564">
        <f t="shared" si="8"/>
        <v>1.2362569202461275</v>
      </c>
    </row>
    <row r="565" spans="1:4" x14ac:dyDescent="0.3">
      <c r="A565">
        <v>987.21349999999995</v>
      </c>
      <c r="B565">
        <v>15.921329999999999</v>
      </c>
      <c r="C565">
        <v>0.19076599999999999</v>
      </c>
      <c r="D565">
        <f t="shared" si="8"/>
        <v>1.1803385680126208</v>
      </c>
    </row>
    <row r="566" spans="1:4" x14ac:dyDescent="0.3">
      <c r="A566">
        <v>987.24879999999996</v>
      </c>
      <c r="B566">
        <v>15.660270000000001</v>
      </c>
      <c r="C566">
        <v>0.1850793</v>
      </c>
      <c r="D566">
        <f t="shared" si="8"/>
        <v>1.1270688290213282</v>
      </c>
    </row>
    <row r="567" spans="1:4" x14ac:dyDescent="0.3">
      <c r="A567">
        <v>987.274</v>
      </c>
      <c r="B567">
        <v>15.660920000000001</v>
      </c>
      <c r="C567">
        <v>0.1898697</v>
      </c>
      <c r="D567">
        <f t="shared" si="8"/>
        <v>1.0987065458917384</v>
      </c>
    </row>
    <row r="568" spans="1:4" x14ac:dyDescent="0.3">
      <c r="A568">
        <v>987.57150000000001</v>
      </c>
      <c r="B568">
        <v>16.03642</v>
      </c>
      <c r="C568">
        <v>0.1913376</v>
      </c>
      <c r="D568">
        <f t="shared" si="8"/>
        <v>1.2124122182949224</v>
      </c>
    </row>
    <row r="569" spans="1:4" x14ac:dyDescent="0.3">
      <c r="A569">
        <v>987.82039999999995</v>
      </c>
      <c r="B569">
        <v>16.258679999999998</v>
      </c>
      <c r="C569">
        <v>0.1940259</v>
      </c>
      <c r="D569">
        <f t="shared" si="8"/>
        <v>1.2651546182630575</v>
      </c>
    </row>
    <row r="570" spans="1:4" x14ac:dyDescent="0.3">
      <c r="A570">
        <v>987.94479999999999</v>
      </c>
      <c r="B570">
        <v>16.07189</v>
      </c>
      <c r="C570">
        <v>0.1926725</v>
      </c>
      <c r="D570">
        <f t="shared" si="8"/>
        <v>1.2133636167828985</v>
      </c>
    </row>
    <row r="571" spans="1:4" x14ac:dyDescent="0.3">
      <c r="A571">
        <v>988.19510000000002</v>
      </c>
      <c r="B571">
        <v>15.958460000000001</v>
      </c>
      <c r="C571">
        <v>0.19105249999999999</v>
      </c>
      <c r="D571">
        <f t="shared" si="8"/>
        <v>1.1851500602870082</v>
      </c>
    </row>
    <row r="572" spans="1:4" x14ac:dyDescent="0.3">
      <c r="A572">
        <v>988.81330000000003</v>
      </c>
      <c r="B572">
        <v>16.77046</v>
      </c>
      <c r="C572">
        <v>0.19798399999999999</v>
      </c>
      <c r="D572">
        <f t="shared" si="8"/>
        <v>1.3909269010290379</v>
      </c>
    </row>
    <row r="573" spans="1:4" x14ac:dyDescent="0.3">
      <c r="A573">
        <v>988.89490000000001</v>
      </c>
      <c r="B573">
        <v>15.65898</v>
      </c>
      <c r="C573">
        <v>0.19008890000000001</v>
      </c>
      <c r="D573">
        <f t="shared" si="8"/>
        <v>1.0874797031174241</v>
      </c>
    </row>
    <row r="574" spans="1:4" x14ac:dyDescent="0.3">
      <c r="A574">
        <v>989.00160000000005</v>
      </c>
      <c r="B574">
        <v>15.915150000000001</v>
      </c>
      <c r="C574">
        <v>0.191048</v>
      </c>
      <c r="D574">
        <f t="shared" si="8"/>
        <v>1.1663476597576299</v>
      </c>
    </row>
    <row r="575" spans="1:4" x14ac:dyDescent="0.3">
      <c r="A575">
        <v>989.00509999999997</v>
      </c>
      <c r="B575">
        <v>16.439540000000001</v>
      </c>
      <c r="C575">
        <v>0.1941572</v>
      </c>
      <c r="D575">
        <f t="shared" si="8"/>
        <v>1.3146177111247441</v>
      </c>
    </row>
    <row r="576" spans="1:4" x14ac:dyDescent="0.3">
      <c r="A576">
        <v>989.154</v>
      </c>
      <c r="B576">
        <v>16.05134</v>
      </c>
      <c r="C576">
        <v>0.18824730000000001</v>
      </c>
      <c r="D576">
        <f t="shared" si="8"/>
        <v>1.2280816623454032</v>
      </c>
    </row>
    <row r="577" spans="1:4" x14ac:dyDescent="0.3">
      <c r="A577">
        <v>989.3365</v>
      </c>
      <c r="B577">
        <v>15.708299999999999</v>
      </c>
      <c r="C577">
        <v>0.1868908</v>
      </c>
      <c r="D577">
        <f t="shared" si="8"/>
        <v>1.1203386773661608</v>
      </c>
    </row>
    <row r="578" spans="1:4" x14ac:dyDescent="0.3">
      <c r="A578">
        <v>989.3415</v>
      </c>
      <c r="B578">
        <v>15.672890000000001</v>
      </c>
      <c r="C578">
        <v>0.18817500000000001</v>
      </c>
      <c r="D578">
        <f t="shared" ref="D578:D641" si="9">(-1/C578)*LN((1/B578)*(A578/$H$2-1))</f>
        <v>1.1006710469628112</v>
      </c>
    </row>
    <row r="579" spans="1:4" x14ac:dyDescent="0.3">
      <c r="A579">
        <v>989.69240000000002</v>
      </c>
      <c r="B579">
        <v>16.720600000000001</v>
      </c>
      <c r="C579">
        <v>0.19144620000000001</v>
      </c>
      <c r="D579">
        <f t="shared" si="9"/>
        <v>1.4178675417900262</v>
      </c>
    </row>
    <row r="580" spans="1:4" x14ac:dyDescent="0.3">
      <c r="A580">
        <v>989.79759999999999</v>
      </c>
      <c r="B580">
        <v>15.97659</v>
      </c>
      <c r="C580">
        <v>0.18817880000000001</v>
      </c>
      <c r="D580">
        <f t="shared" si="9"/>
        <v>1.1999957372176302</v>
      </c>
    </row>
    <row r="581" spans="1:4" x14ac:dyDescent="0.3">
      <c r="A581">
        <v>989.89139999999998</v>
      </c>
      <c r="B581">
        <v>16.275200000000002</v>
      </c>
      <c r="C581">
        <v>0.1930374</v>
      </c>
      <c r="D581">
        <f t="shared" si="9"/>
        <v>1.2651927183687863</v>
      </c>
    </row>
    <row r="582" spans="1:4" x14ac:dyDescent="0.3">
      <c r="A582">
        <v>990.03620000000001</v>
      </c>
      <c r="B582">
        <v>15.51417</v>
      </c>
      <c r="C582">
        <v>0.18608179999999999</v>
      </c>
      <c r="D582">
        <f t="shared" si="9"/>
        <v>1.0542841668288849</v>
      </c>
    </row>
    <row r="583" spans="1:4" x14ac:dyDescent="0.3">
      <c r="A583">
        <v>990.2654</v>
      </c>
      <c r="B583">
        <v>16.116620000000001</v>
      </c>
      <c r="C583">
        <v>0.19053229999999999</v>
      </c>
      <c r="D583">
        <f t="shared" si="9"/>
        <v>1.2282993544863561</v>
      </c>
    </row>
    <row r="584" spans="1:4" x14ac:dyDescent="0.3">
      <c r="A584">
        <v>990.2731</v>
      </c>
      <c r="B584">
        <v>16.0244</v>
      </c>
      <c r="C584">
        <v>0.1920663</v>
      </c>
      <c r="D584">
        <f t="shared" si="9"/>
        <v>1.1885678991735749</v>
      </c>
    </row>
    <row r="585" spans="1:4" x14ac:dyDescent="0.3">
      <c r="A585">
        <v>990.39409999999998</v>
      </c>
      <c r="B585">
        <v>16.19183</v>
      </c>
      <c r="C585">
        <v>0.19281390000000001</v>
      </c>
      <c r="D585">
        <f t="shared" si="9"/>
        <v>1.2371842057315314</v>
      </c>
    </row>
    <row r="586" spans="1:4" x14ac:dyDescent="0.3">
      <c r="A586">
        <v>990.52880000000005</v>
      </c>
      <c r="B586">
        <v>15.925140000000001</v>
      </c>
      <c r="C586">
        <v>0.1894565</v>
      </c>
      <c r="D586">
        <f t="shared" si="9"/>
        <v>1.1706742814838595</v>
      </c>
    </row>
    <row r="587" spans="1:4" x14ac:dyDescent="0.3">
      <c r="A587">
        <v>990.74180000000001</v>
      </c>
      <c r="B587">
        <v>16.753679999999999</v>
      </c>
      <c r="C587">
        <v>0.19650680000000001</v>
      </c>
      <c r="D587">
        <f t="shared" si="9"/>
        <v>1.3855954569087721</v>
      </c>
    </row>
    <row r="588" spans="1:4" x14ac:dyDescent="0.3">
      <c r="A588">
        <v>991.07240000000002</v>
      </c>
      <c r="B588">
        <v>15.80231</v>
      </c>
      <c r="C588">
        <v>0.18879609999999999</v>
      </c>
      <c r="D588">
        <f t="shared" si="9"/>
        <v>1.1306237277012847</v>
      </c>
    </row>
    <row r="589" spans="1:4" x14ac:dyDescent="0.3">
      <c r="A589">
        <v>991.50400000000002</v>
      </c>
      <c r="B589">
        <v>16.05078</v>
      </c>
      <c r="C589">
        <v>0.19176670000000001</v>
      </c>
      <c r="D589">
        <f t="shared" si="9"/>
        <v>1.1920170254628977</v>
      </c>
    </row>
    <row r="590" spans="1:4" x14ac:dyDescent="0.3">
      <c r="A590">
        <v>991.67819999999995</v>
      </c>
      <c r="B590">
        <v>15.79463</v>
      </c>
      <c r="C590">
        <v>0.192687</v>
      </c>
      <c r="D590">
        <f t="shared" si="9"/>
        <v>1.1018506781205275</v>
      </c>
    </row>
    <row r="591" spans="1:4" x14ac:dyDescent="0.3">
      <c r="A591">
        <v>991.71990000000005</v>
      </c>
      <c r="B591">
        <v>16.564550000000001</v>
      </c>
      <c r="C591">
        <v>0.19122430000000001</v>
      </c>
      <c r="D591">
        <f t="shared" si="9"/>
        <v>1.358937235084835</v>
      </c>
    </row>
    <row r="592" spans="1:4" x14ac:dyDescent="0.3">
      <c r="A592">
        <v>992.05849999999998</v>
      </c>
      <c r="B592">
        <v>15.710140000000001</v>
      </c>
      <c r="C592">
        <v>0.1891456</v>
      </c>
      <c r="D592">
        <f t="shared" si="9"/>
        <v>1.091937786483846</v>
      </c>
    </row>
    <row r="593" spans="1:4" x14ac:dyDescent="0.3">
      <c r="A593">
        <v>992.07280000000003</v>
      </c>
      <c r="B593">
        <v>16.222470000000001</v>
      </c>
      <c r="C593">
        <v>0.1906573</v>
      </c>
      <c r="D593">
        <f t="shared" si="9"/>
        <v>1.2515158868656395</v>
      </c>
    </row>
    <row r="594" spans="1:4" x14ac:dyDescent="0.3">
      <c r="A594">
        <v>992.07600000000002</v>
      </c>
      <c r="B594">
        <v>16.12696</v>
      </c>
      <c r="C594">
        <v>0.19310099999999999</v>
      </c>
      <c r="D594">
        <f t="shared" si="9"/>
        <v>1.2050804986613786</v>
      </c>
    </row>
    <row r="595" spans="1:4" x14ac:dyDescent="0.3">
      <c r="A595">
        <v>992.07839999999999</v>
      </c>
      <c r="B595">
        <v>15.58061</v>
      </c>
      <c r="C595">
        <v>0.18714069999999999</v>
      </c>
      <c r="D595">
        <f t="shared" si="9"/>
        <v>1.0592801440229844</v>
      </c>
    </row>
    <row r="596" spans="1:4" x14ac:dyDescent="0.3">
      <c r="A596">
        <v>992.26760000000002</v>
      </c>
      <c r="B596">
        <v>16.441079999999999</v>
      </c>
      <c r="C596">
        <v>0.1946601</v>
      </c>
      <c r="D596">
        <f t="shared" si="9"/>
        <v>1.2934582002324795</v>
      </c>
    </row>
    <row r="597" spans="1:4" x14ac:dyDescent="0.3">
      <c r="A597">
        <v>992.53150000000005</v>
      </c>
      <c r="B597">
        <v>15.05369</v>
      </c>
      <c r="C597">
        <v>0.184645</v>
      </c>
      <c r="D597">
        <f t="shared" si="9"/>
        <v>0.88460582340641469</v>
      </c>
    </row>
    <row r="598" spans="1:4" x14ac:dyDescent="0.3">
      <c r="A598">
        <v>992.59799999999996</v>
      </c>
      <c r="B598">
        <v>15.39387</v>
      </c>
      <c r="C598">
        <v>0.18632879999999999</v>
      </c>
      <c r="D598">
        <f t="shared" si="9"/>
        <v>0.99615324286582541</v>
      </c>
    </row>
    <row r="599" spans="1:4" x14ac:dyDescent="0.3">
      <c r="A599">
        <v>992.71559999999999</v>
      </c>
      <c r="B599">
        <v>15.59412</v>
      </c>
      <c r="C599">
        <v>0.1872328</v>
      </c>
      <c r="D599">
        <f t="shared" si="9"/>
        <v>1.0596906383986153</v>
      </c>
    </row>
    <row r="600" spans="1:4" x14ac:dyDescent="0.3">
      <c r="A600">
        <v>992.82079999999996</v>
      </c>
      <c r="B600">
        <v>16.182749999999999</v>
      </c>
      <c r="C600">
        <v>0.19179940000000001</v>
      </c>
      <c r="D600">
        <f t="shared" si="9"/>
        <v>1.227045198869136</v>
      </c>
    </row>
    <row r="601" spans="1:4" x14ac:dyDescent="0.3">
      <c r="A601">
        <v>992.91600000000005</v>
      </c>
      <c r="B601">
        <v>15.509230000000001</v>
      </c>
      <c r="C601">
        <v>0.1879123</v>
      </c>
      <c r="D601">
        <f t="shared" si="9"/>
        <v>1.0256519807267874</v>
      </c>
    </row>
    <row r="602" spans="1:4" x14ac:dyDescent="0.3">
      <c r="A602">
        <v>993.06679999999994</v>
      </c>
      <c r="B602">
        <v>15.879350000000001</v>
      </c>
      <c r="C602">
        <v>0.18673919999999999</v>
      </c>
      <c r="D602">
        <f t="shared" si="9"/>
        <v>1.1575131441250202</v>
      </c>
    </row>
    <row r="603" spans="1:4" x14ac:dyDescent="0.3">
      <c r="A603">
        <v>993.2645</v>
      </c>
      <c r="B603">
        <v>16.24689</v>
      </c>
      <c r="C603">
        <v>0.1912276</v>
      </c>
      <c r="D603">
        <f t="shared" si="9"/>
        <v>1.2488806113550899</v>
      </c>
    </row>
    <row r="604" spans="1:4" x14ac:dyDescent="0.3">
      <c r="A604">
        <v>994.10479999999995</v>
      </c>
      <c r="B604">
        <v>16.192240000000002</v>
      </c>
      <c r="C604">
        <v>0.1912702</v>
      </c>
      <c r="D604">
        <f t="shared" si="9"/>
        <v>1.2262200337791267</v>
      </c>
    </row>
    <row r="605" spans="1:4" x14ac:dyDescent="0.3">
      <c r="A605">
        <v>994.14419999999996</v>
      </c>
      <c r="B605">
        <v>15.98207</v>
      </c>
      <c r="C605">
        <v>0.1914382</v>
      </c>
      <c r="D605">
        <f t="shared" si="9"/>
        <v>1.1566760313579387</v>
      </c>
    </row>
    <row r="606" spans="1:4" x14ac:dyDescent="0.3">
      <c r="A606">
        <v>994.25869999999998</v>
      </c>
      <c r="B606">
        <v>16.195440000000001</v>
      </c>
      <c r="C606">
        <v>0.1926986</v>
      </c>
      <c r="D606">
        <f t="shared" si="9"/>
        <v>1.2172899557468218</v>
      </c>
    </row>
    <row r="607" spans="1:4" x14ac:dyDescent="0.3">
      <c r="A607">
        <v>994.38310000000001</v>
      </c>
      <c r="B607">
        <v>17.028949999999998</v>
      </c>
      <c r="C607">
        <v>0.19901050000000001</v>
      </c>
      <c r="D607">
        <f t="shared" si="9"/>
        <v>1.4301773467771406</v>
      </c>
    </row>
    <row r="608" spans="1:4" x14ac:dyDescent="0.3">
      <c r="A608">
        <v>994.88689999999997</v>
      </c>
      <c r="B608">
        <v>16.0792</v>
      </c>
      <c r="C608">
        <v>0.19344049999999999</v>
      </c>
      <c r="D608">
        <f t="shared" si="9"/>
        <v>1.1718638987281782</v>
      </c>
    </row>
    <row r="609" spans="1:4" x14ac:dyDescent="0.3">
      <c r="A609">
        <v>994.90909999999997</v>
      </c>
      <c r="B609">
        <v>16.319900000000001</v>
      </c>
      <c r="C609">
        <v>0.194017</v>
      </c>
      <c r="D609">
        <f t="shared" si="9"/>
        <v>1.2448424346120923</v>
      </c>
    </row>
    <row r="610" spans="1:4" x14ac:dyDescent="0.3">
      <c r="A610">
        <v>995.30340000000001</v>
      </c>
      <c r="B610">
        <v>16.328990000000001</v>
      </c>
      <c r="C610">
        <v>0.18939039999999999</v>
      </c>
      <c r="D610">
        <f t="shared" si="9"/>
        <v>1.2759373416680861</v>
      </c>
    </row>
    <row r="611" spans="1:4" x14ac:dyDescent="0.3">
      <c r="A611">
        <v>995.39819999999997</v>
      </c>
      <c r="B611">
        <v>16.817599999999999</v>
      </c>
      <c r="C611">
        <v>0.19627610000000001</v>
      </c>
      <c r="D611">
        <f t="shared" si="9"/>
        <v>1.38086866077815</v>
      </c>
    </row>
    <row r="612" spans="1:4" x14ac:dyDescent="0.3">
      <c r="A612">
        <v>995.7885</v>
      </c>
      <c r="B612">
        <v>17.245180000000001</v>
      </c>
      <c r="C612">
        <v>0.19593630000000001</v>
      </c>
      <c r="D612">
        <f t="shared" si="9"/>
        <v>1.5092438400713375</v>
      </c>
    </row>
    <row r="613" spans="1:4" x14ac:dyDescent="0.3">
      <c r="A613">
        <v>995.78930000000003</v>
      </c>
      <c r="B613">
        <v>17.140820000000001</v>
      </c>
      <c r="C613">
        <v>0.19502530000000001</v>
      </c>
      <c r="D613">
        <f t="shared" si="9"/>
        <v>1.4851655503794809</v>
      </c>
    </row>
    <row r="614" spans="1:4" x14ac:dyDescent="0.3">
      <c r="A614">
        <v>995.9452</v>
      </c>
      <c r="B614">
        <v>17.02994</v>
      </c>
      <c r="C614">
        <v>0.1972111</v>
      </c>
      <c r="D614">
        <f t="shared" si="9"/>
        <v>1.4349411770760219</v>
      </c>
    </row>
    <row r="615" spans="1:4" x14ac:dyDescent="0.3">
      <c r="A615">
        <v>996.06569999999999</v>
      </c>
      <c r="B615">
        <v>16.34883</v>
      </c>
      <c r="C615">
        <v>0.19563259999999999</v>
      </c>
      <c r="D615">
        <f t="shared" si="9"/>
        <v>1.2372134355713289</v>
      </c>
    </row>
    <row r="616" spans="1:4" x14ac:dyDescent="0.3">
      <c r="A616">
        <v>996.26739999999995</v>
      </c>
      <c r="B616">
        <v>15.958729999999999</v>
      </c>
      <c r="C616">
        <v>0.1911418</v>
      </c>
      <c r="D616">
        <f t="shared" si="9"/>
        <v>1.1387917777376706</v>
      </c>
    </row>
    <row r="617" spans="1:4" x14ac:dyDescent="0.3">
      <c r="A617">
        <v>996.32119999999998</v>
      </c>
      <c r="B617">
        <v>16.702089999999998</v>
      </c>
      <c r="C617">
        <v>0.19383329999999999</v>
      </c>
      <c r="D617">
        <f t="shared" si="9"/>
        <v>1.357560078815109</v>
      </c>
    </row>
    <row r="618" spans="1:4" x14ac:dyDescent="0.3">
      <c r="A618">
        <v>996.39610000000005</v>
      </c>
      <c r="B618">
        <v>15.890980000000001</v>
      </c>
      <c r="C618">
        <v>0.1875704</v>
      </c>
      <c r="D618">
        <f t="shared" si="9"/>
        <v>1.1370510071591009</v>
      </c>
    </row>
    <row r="619" spans="1:4" x14ac:dyDescent="0.3">
      <c r="A619">
        <v>996.4905</v>
      </c>
      <c r="B619">
        <v>15.610300000000001</v>
      </c>
      <c r="C619">
        <v>0.18644959999999999</v>
      </c>
      <c r="D619">
        <f t="shared" si="9"/>
        <v>1.0477592703809668</v>
      </c>
    </row>
    <row r="620" spans="1:4" x14ac:dyDescent="0.3">
      <c r="A620">
        <v>996.71349999999995</v>
      </c>
      <c r="B620">
        <v>16.633459999999999</v>
      </c>
      <c r="C620">
        <v>0.1936329</v>
      </c>
      <c r="D620">
        <f t="shared" si="9"/>
        <v>1.3355090405625689</v>
      </c>
    </row>
    <row r="621" spans="1:4" x14ac:dyDescent="0.3">
      <c r="A621">
        <v>996.77869999999996</v>
      </c>
      <c r="B621">
        <v>15.661809999999999</v>
      </c>
      <c r="C621">
        <v>0.18363370000000001</v>
      </c>
      <c r="D621">
        <f t="shared" si="9"/>
        <v>1.0800681920155162</v>
      </c>
    </row>
    <row r="622" spans="1:4" x14ac:dyDescent="0.3">
      <c r="A622">
        <v>996.88520000000005</v>
      </c>
      <c r="B622">
        <v>15.62313</v>
      </c>
      <c r="C622">
        <v>0.18582109999999999</v>
      </c>
      <c r="D622">
        <f t="shared" si="9"/>
        <v>1.0534272252937327</v>
      </c>
    </row>
    <row r="623" spans="1:4" x14ac:dyDescent="0.3">
      <c r="A623">
        <v>997.26099999999997</v>
      </c>
      <c r="B623">
        <v>15.41708</v>
      </c>
      <c r="C623">
        <v>0.1850136</v>
      </c>
      <c r="D623">
        <f t="shared" si="9"/>
        <v>0.98406952182680829</v>
      </c>
    </row>
    <row r="624" spans="1:4" x14ac:dyDescent="0.3">
      <c r="A624">
        <v>997.3279</v>
      </c>
      <c r="B624">
        <v>16.914200000000001</v>
      </c>
      <c r="C624">
        <v>0.195827</v>
      </c>
      <c r="D624">
        <f t="shared" si="9"/>
        <v>1.4026230481333941</v>
      </c>
    </row>
    <row r="625" spans="1:4" x14ac:dyDescent="0.3">
      <c r="A625">
        <v>997.53020000000004</v>
      </c>
      <c r="B625">
        <v>15.89691</v>
      </c>
      <c r="C625">
        <v>0.1878338</v>
      </c>
      <c r="D625">
        <f t="shared" si="9"/>
        <v>1.1309152412492911</v>
      </c>
    </row>
    <row r="626" spans="1:4" x14ac:dyDescent="0.3">
      <c r="A626">
        <v>997.60749999999996</v>
      </c>
      <c r="B626">
        <v>16.266439999999999</v>
      </c>
      <c r="C626">
        <v>0.18960060000000001</v>
      </c>
      <c r="D626">
        <f t="shared" si="9"/>
        <v>1.2411349435860946</v>
      </c>
    </row>
    <row r="627" spans="1:4" x14ac:dyDescent="0.3">
      <c r="A627">
        <v>997.62220000000002</v>
      </c>
      <c r="B627">
        <v>16.232209999999998</v>
      </c>
      <c r="C627">
        <v>0.1930094</v>
      </c>
      <c r="D627">
        <f t="shared" si="9"/>
        <v>1.2082183501378838</v>
      </c>
    </row>
    <row r="628" spans="1:4" x14ac:dyDescent="0.3">
      <c r="A628">
        <v>997.72170000000006</v>
      </c>
      <c r="B628">
        <v>16.706340000000001</v>
      </c>
      <c r="C628">
        <v>0.19502559999999999</v>
      </c>
      <c r="D628">
        <f t="shared" si="9"/>
        <v>1.3428019582753821</v>
      </c>
    </row>
    <row r="629" spans="1:4" x14ac:dyDescent="0.3">
      <c r="A629">
        <v>997.75279999999998</v>
      </c>
      <c r="B629">
        <v>16.292629999999999</v>
      </c>
      <c r="C629">
        <v>0.1912354</v>
      </c>
      <c r="D629">
        <f t="shared" si="9"/>
        <v>1.2381166508727237</v>
      </c>
    </row>
    <row r="630" spans="1:4" x14ac:dyDescent="0.3">
      <c r="A630">
        <v>997.99480000000005</v>
      </c>
      <c r="B630">
        <v>15.24527</v>
      </c>
      <c r="C630">
        <v>0.18287980000000001</v>
      </c>
      <c r="D630">
        <f t="shared" si="9"/>
        <v>0.92993753790529021</v>
      </c>
    </row>
    <row r="631" spans="1:4" x14ac:dyDescent="0.3">
      <c r="A631">
        <v>998.11710000000005</v>
      </c>
      <c r="B631">
        <v>16.27749</v>
      </c>
      <c r="C631">
        <v>0.1927181</v>
      </c>
      <c r="D631">
        <f t="shared" si="9"/>
        <v>1.2217254438756258</v>
      </c>
    </row>
    <row r="632" spans="1:4" x14ac:dyDescent="0.3">
      <c r="A632">
        <v>998.1268</v>
      </c>
      <c r="B632">
        <v>16.668209999999998</v>
      </c>
      <c r="C632">
        <v>0.1908455</v>
      </c>
      <c r="D632">
        <f t="shared" si="9"/>
        <v>1.3579480426413733</v>
      </c>
    </row>
    <row r="633" spans="1:4" x14ac:dyDescent="0.3">
      <c r="A633">
        <v>998.56629999999996</v>
      </c>
      <c r="B633">
        <v>15.15142</v>
      </c>
      <c r="C633">
        <v>0.18114160000000001</v>
      </c>
      <c r="D633">
        <f t="shared" si="9"/>
        <v>0.90136541332236153</v>
      </c>
    </row>
    <row r="634" spans="1:4" x14ac:dyDescent="0.3">
      <c r="A634">
        <v>998.56700000000001</v>
      </c>
      <c r="B634">
        <v>16.299759999999999</v>
      </c>
      <c r="C634">
        <v>0.19033749999999999</v>
      </c>
      <c r="D634">
        <f t="shared" si="9"/>
        <v>1.2416373259005526</v>
      </c>
    </row>
    <row r="635" spans="1:4" x14ac:dyDescent="0.3">
      <c r="A635">
        <v>998.63930000000005</v>
      </c>
      <c r="B635">
        <v>17.11645</v>
      </c>
      <c r="C635">
        <v>0.19721240000000001</v>
      </c>
      <c r="D635">
        <f t="shared" si="9"/>
        <v>1.4458610270356498</v>
      </c>
    </row>
    <row r="636" spans="1:4" x14ac:dyDescent="0.3">
      <c r="A636">
        <v>998.6816</v>
      </c>
      <c r="B636">
        <v>15.54176</v>
      </c>
      <c r="C636">
        <v>0.18748719999999999</v>
      </c>
      <c r="D636">
        <f t="shared" si="9"/>
        <v>1.0058642971956675</v>
      </c>
    </row>
    <row r="637" spans="1:4" x14ac:dyDescent="0.3">
      <c r="A637">
        <v>998.93870000000004</v>
      </c>
      <c r="B637">
        <v>16.406279999999999</v>
      </c>
      <c r="C637">
        <v>0.19427440000000001</v>
      </c>
      <c r="D637">
        <f t="shared" si="9"/>
        <v>1.2479403940544949</v>
      </c>
    </row>
    <row r="638" spans="1:4" x14ac:dyDescent="0.3">
      <c r="A638">
        <v>999.03189999999995</v>
      </c>
      <c r="B638">
        <v>16.296500000000002</v>
      </c>
      <c r="C638">
        <v>0.19111729999999999</v>
      </c>
      <c r="D638">
        <f t="shared" si="9"/>
        <v>1.2328999142942625</v>
      </c>
    </row>
    <row r="639" spans="1:4" x14ac:dyDescent="0.3">
      <c r="A639">
        <v>999.07500000000005</v>
      </c>
      <c r="B639">
        <v>15.574999999999999</v>
      </c>
      <c r="C639">
        <v>0.1851343</v>
      </c>
      <c r="D639">
        <f t="shared" si="9"/>
        <v>1.0278955074644487</v>
      </c>
    </row>
    <row r="640" spans="1:4" x14ac:dyDescent="0.3">
      <c r="A640">
        <v>999.10320000000002</v>
      </c>
      <c r="B640">
        <v>16.485710000000001</v>
      </c>
      <c r="C640">
        <v>0.1923282</v>
      </c>
      <c r="D640">
        <f t="shared" si="9"/>
        <v>1.2847579181786553</v>
      </c>
    </row>
    <row r="641" spans="1:4" x14ac:dyDescent="0.3">
      <c r="A641">
        <v>999.34799999999996</v>
      </c>
      <c r="B641">
        <v>15.944319999999999</v>
      </c>
      <c r="C641">
        <v>0.1883203</v>
      </c>
      <c r="D641">
        <f t="shared" si="9"/>
        <v>1.1333874909983466</v>
      </c>
    </row>
    <row r="642" spans="1:4" x14ac:dyDescent="0.3">
      <c r="A642">
        <v>999.49779999999998</v>
      </c>
      <c r="B642">
        <v>15.13641</v>
      </c>
      <c r="C642">
        <v>0.1811207</v>
      </c>
      <c r="D642">
        <f t="shared" ref="D642:D705" si="10">(-1/C642)*LN((1/B642)*(A642/$H$2-1))</f>
        <v>0.89044927601004753</v>
      </c>
    </row>
    <row r="643" spans="1:4" x14ac:dyDescent="0.3">
      <c r="A643">
        <v>999.52470000000005</v>
      </c>
      <c r="B643">
        <v>15.92629</v>
      </c>
      <c r="C643">
        <v>0.18897069999999999</v>
      </c>
      <c r="D643">
        <f t="shared" si="10"/>
        <v>1.1224909313898541</v>
      </c>
    </row>
    <row r="644" spans="1:4" x14ac:dyDescent="0.3">
      <c r="A644">
        <v>999.58939999999996</v>
      </c>
      <c r="B644">
        <v>17.14255</v>
      </c>
      <c r="C644">
        <v>0.19973250000000001</v>
      </c>
      <c r="D644">
        <f t="shared" si="10"/>
        <v>1.4301158696701963</v>
      </c>
    </row>
    <row r="645" spans="1:4" x14ac:dyDescent="0.3">
      <c r="A645">
        <v>999.60029999999995</v>
      </c>
      <c r="B645">
        <v>15.75775</v>
      </c>
      <c r="C645">
        <v>0.18500030000000001</v>
      </c>
      <c r="D645">
        <f t="shared" si="10"/>
        <v>1.0886333587547183</v>
      </c>
    </row>
    <row r="646" spans="1:4" x14ac:dyDescent="0.3">
      <c r="A646">
        <v>999.91420000000005</v>
      </c>
      <c r="B646">
        <v>16.04222</v>
      </c>
      <c r="C646">
        <v>0.18721589999999999</v>
      </c>
      <c r="D646">
        <f t="shared" si="10"/>
        <v>1.1695098773782224</v>
      </c>
    </row>
    <row r="647" spans="1:4" x14ac:dyDescent="0.3">
      <c r="A647">
        <v>1000.4059999999999</v>
      </c>
      <c r="B647">
        <v>15.325089999999999</v>
      </c>
      <c r="C647">
        <v>0.1830261</v>
      </c>
      <c r="D647">
        <f t="shared" si="10"/>
        <v>0.94351754458538506</v>
      </c>
    </row>
    <row r="648" spans="1:4" x14ac:dyDescent="0.3">
      <c r="A648">
        <v>1000.456</v>
      </c>
      <c r="B648">
        <v>15.44309</v>
      </c>
      <c r="C648">
        <v>0.18363380000000001</v>
      </c>
      <c r="D648">
        <f t="shared" si="10"/>
        <v>0.98187142951817385</v>
      </c>
    </row>
    <row r="649" spans="1:4" x14ac:dyDescent="0.3">
      <c r="A649">
        <v>1000.516</v>
      </c>
      <c r="B649">
        <v>15.875030000000001</v>
      </c>
      <c r="C649">
        <v>0.18443300000000001</v>
      </c>
      <c r="D649">
        <f t="shared" si="10"/>
        <v>1.1268370672154024</v>
      </c>
    </row>
    <row r="650" spans="1:4" x14ac:dyDescent="0.3">
      <c r="A650">
        <v>1000.561</v>
      </c>
      <c r="B650">
        <v>15.93871</v>
      </c>
      <c r="C650">
        <v>0.18859500000000001</v>
      </c>
      <c r="D650">
        <f t="shared" si="10"/>
        <v>1.1229395510236879</v>
      </c>
    </row>
    <row r="651" spans="1:4" x14ac:dyDescent="0.3">
      <c r="A651">
        <v>1001.753</v>
      </c>
      <c r="B651">
        <v>15.79027</v>
      </c>
      <c r="C651">
        <v>0.18684519999999999</v>
      </c>
      <c r="D651">
        <f t="shared" si="10"/>
        <v>1.0765119312330245</v>
      </c>
    </row>
    <row r="652" spans="1:4" x14ac:dyDescent="0.3">
      <c r="A652">
        <v>1002.526</v>
      </c>
      <c r="B652">
        <v>15.27013</v>
      </c>
      <c r="C652">
        <v>0.1787321</v>
      </c>
      <c r="D652">
        <f t="shared" si="10"/>
        <v>0.93332274379785818</v>
      </c>
    </row>
    <row r="653" spans="1:4" x14ac:dyDescent="0.3">
      <c r="A653">
        <v>1002.651</v>
      </c>
      <c r="B653">
        <v>16.4848</v>
      </c>
      <c r="C653">
        <v>0.19111429999999999</v>
      </c>
      <c r="D653">
        <f t="shared" si="10"/>
        <v>1.2726442864984302</v>
      </c>
    </row>
    <row r="654" spans="1:4" x14ac:dyDescent="0.3">
      <c r="A654">
        <v>1003.016</v>
      </c>
      <c r="B654">
        <v>15.27022</v>
      </c>
      <c r="C654">
        <v>0.18288260000000001</v>
      </c>
      <c r="D654">
        <f t="shared" si="10"/>
        <v>0.90929471981678534</v>
      </c>
    </row>
    <row r="655" spans="1:4" x14ac:dyDescent="0.3">
      <c r="A655">
        <v>1003.721</v>
      </c>
      <c r="B655">
        <v>16.24757</v>
      </c>
      <c r="C655">
        <v>0.1911137</v>
      </c>
      <c r="D655">
        <f t="shared" si="10"/>
        <v>1.1907888576375005</v>
      </c>
    </row>
    <row r="656" spans="1:4" x14ac:dyDescent="0.3">
      <c r="A656">
        <v>1003.778</v>
      </c>
      <c r="B656">
        <v>16.58738</v>
      </c>
      <c r="C656">
        <v>0.19498389999999999</v>
      </c>
      <c r="D656">
        <f t="shared" si="10"/>
        <v>1.2729958493896247</v>
      </c>
    </row>
    <row r="657" spans="1:4" x14ac:dyDescent="0.3">
      <c r="A657">
        <v>1003.782</v>
      </c>
      <c r="B657">
        <v>15.93117</v>
      </c>
      <c r="C657">
        <v>0.18839420000000001</v>
      </c>
      <c r="D657">
        <f t="shared" si="10"/>
        <v>1.1032441806734559</v>
      </c>
    </row>
    <row r="658" spans="1:4" x14ac:dyDescent="0.3">
      <c r="A658">
        <v>1003.816</v>
      </c>
      <c r="B658">
        <v>15.49689</v>
      </c>
      <c r="C658">
        <v>0.18472749999999999</v>
      </c>
      <c r="D658">
        <f t="shared" si="10"/>
        <v>0.97532910555279939</v>
      </c>
    </row>
    <row r="659" spans="1:4" x14ac:dyDescent="0.3">
      <c r="A659">
        <v>1003.821</v>
      </c>
      <c r="B659">
        <v>15.920400000000001</v>
      </c>
      <c r="C659">
        <v>0.18834799999999999</v>
      </c>
      <c r="D659">
        <f t="shared" si="10"/>
        <v>1.0997020865150442</v>
      </c>
    </row>
    <row r="660" spans="1:4" x14ac:dyDescent="0.3">
      <c r="A660">
        <v>1003.875</v>
      </c>
      <c r="B660">
        <v>15.869960000000001</v>
      </c>
      <c r="C660">
        <v>0.18677460000000001</v>
      </c>
      <c r="D660">
        <f t="shared" si="10"/>
        <v>1.0916658236896379</v>
      </c>
    </row>
    <row r="661" spans="1:4" x14ac:dyDescent="0.3">
      <c r="A661">
        <v>1005.224</v>
      </c>
      <c r="B661">
        <v>16.384899999999998</v>
      </c>
      <c r="C661">
        <v>0.19172710000000001</v>
      </c>
      <c r="D661">
        <f t="shared" si="10"/>
        <v>1.222472150409659</v>
      </c>
    </row>
    <row r="662" spans="1:4" x14ac:dyDescent="0.3">
      <c r="A662">
        <v>1005.474</v>
      </c>
      <c r="B662">
        <v>15.71837</v>
      </c>
      <c r="C662">
        <v>0.18673960000000001</v>
      </c>
      <c r="D662">
        <f t="shared" si="10"/>
        <v>1.031292241436246</v>
      </c>
    </row>
    <row r="663" spans="1:4" x14ac:dyDescent="0.3">
      <c r="A663">
        <v>1005.5410000000001</v>
      </c>
      <c r="B663">
        <v>16.20186</v>
      </c>
      <c r="C663">
        <v>0.1850097</v>
      </c>
      <c r="D663">
        <f t="shared" si="10"/>
        <v>1.2043005676608327</v>
      </c>
    </row>
    <row r="664" spans="1:4" x14ac:dyDescent="0.3">
      <c r="A664">
        <v>1005.74</v>
      </c>
      <c r="B664">
        <v>15.492150000000001</v>
      </c>
      <c r="C664">
        <v>0.183147</v>
      </c>
      <c r="D664">
        <f t="shared" si="10"/>
        <v>0.97081326013215385</v>
      </c>
    </row>
    <row r="665" spans="1:4" x14ac:dyDescent="0.3">
      <c r="A665">
        <v>1005.75</v>
      </c>
      <c r="B665">
        <v>15.998150000000001</v>
      </c>
      <c r="C665">
        <v>0.1866816</v>
      </c>
      <c r="D665">
        <f t="shared" si="10"/>
        <v>1.1245375715856507</v>
      </c>
    </row>
    <row r="666" spans="1:4" x14ac:dyDescent="0.3">
      <c r="A666">
        <v>1005.814</v>
      </c>
      <c r="B666">
        <v>15.62589</v>
      </c>
      <c r="C666">
        <v>0.18429799999999999</v>
      </c>
      <c r="D666">
        <f t="shared" si="10"/>
        <v>1.0109604992358197</v>
      </c>
    </row>
    <row r="667" spans="1:4" x14ac:dyDescent="0.3">
      <c r="A667">
        <v>1006.05</v>
      </c>
      <c r="B667">
        <v>15.64852</v>
      </c>
      <c r="C667">
        <v>0.1867877</v>
      </c>
      <c r="D667">
        <f t="shared" si="10"/>
        <v>1.0038803028981589</v>
      </c>
    </row>
    <row r="668" spans="1:4" x14ac:dyDescent="0.3">
      <c r="A668">
        <v>1006.241</v>
      </c>
      <c r="B668">
        <v>16.219200000000001</v>
      </c>
      <c r="C668">
        <v>0.19002289999999999</v>
      </c>
      <c r="D668">
        <f t="shared" si="10"/>
        <v>1.1742132644993508</v>
      </c>
    </row>
    <row r="669" spans="1:4" x14ac:dyDescent="0.3">
      <c r="A669">
        <v>1006.662</v>
      </c>
      <c r="B669">
        <v>16.072579999999999</v>
      </c>
      <c r="C669">
        <v>0.18884300000000001</v>
      </c>
      <c r="D669">
        <f t="shared" si="10"/>
        <v>1.1310764332103715</v>
      </c>
    </row>
    <row r="670" spans="1:4" x14ac:dyDescent="0.3">
      <c r="A670">
        <v>1007.146</v>
      </c>
      <c r="B670">
        <v>16.019880000000001</v>
      </c>
      <c r="C670">
        <v>0.18732470000000001</v>
      </c>
      <c r="D670">
        <f t="shared" si="10"/>
        <v>1.1199478934721507</v>
      </c>
    </row>
    <row r="671" spans="1:4" x14ac:dyDescent="0.3">
      <c r="A671">
        <v>1007.287</v>
      </c>
      <c r="B671">
        <v>15.71636</v>
      </c>
      <c r="C671">
        <v>0.1877624</v>
      </c>
      <c r="D671">
        <f t="shared" si="10"/>
        <v>1.0146594471612405</v>
      </c>
    </row>
    <row r="672" spans="1:4" x14ac:dyDescent="0.3">
      <c r="A672">
        <v>1007.546</v>
      </c>
      <c r="B672">
        <v>16.539549999999998</v>
      </c>
      <c r="C672">
        <v>0.19137100000000001</v>
      </c>
      <c r="D672">
        <f t="shared" si="10"/>
        <v>1.2608508363271156</v>
      </c>
    </row>
    <row r="673" spans="1:4" x14ac:dyDescent="0.3">
      <c r="A673">
        <v>1007.563</v>
      </c>
      <c r="B673">
        <v>16.483799999999999</v>
      </c>
      <c r="C673">
        <v>0.1887866</v>
      </c>
      <c r="D673">
        <f t="shared" si="10"/>
        <v>1.2601302864103616</v>
      </c>
    </row>
    <row r="674" spans="1:4" x14ac:dyDescent="0.3">
      <c r="A674">
        <v>1007.968</v>
      </c>
      <c r="B674">
        <v>15.965859999999999</v>
      </c>
      <c r="C674">
        <v>0.18727730000000001</v>
      </c>
      <c r="D674">
        <f t="shared" si="10"/>
        <v>1.0975036681375274</v>
      </c>
    </row>
    <row r="675" spans="1:4" x14ac:dyDescent="0.3">
      <c r="A675">
        <v>1008.037</v>
      </c>
      <c r="B675">
        <v>15.488910000000001</v>
      </c>
      <c r="C675">
        <v>0.1827125</v>
      </c>
      <c r="D675">
        <f t="shared" si="10"/>
        <v>0.95852991655586361</v>
      </c>
    </row>
    <row r="676" spans="1:4" x14ac:dyDescent="0.3">
      <c r="A676">
        <v>1008.053</v>
      </c>
      <c r="B676">
        <v>16.41376</v>
      </c>
      <c r="C676">
        <v>0.1912846</v>
      </c>
      <c r="D676">
        <f t="shared" si="10"/>
        <v>1.2186763997002532</v>
      </c>
    </row>
    <row r="677" spans="1:4" x14ac:dyDescent="0.3">
      <c r="A677">
        <v>1008.119</v>
      </c>
      <c r="B677">
        <v>15.623049999999999</v>
      </c>
      <c r="C677">
        <v>0.18538060000000001</v>
      </c>
      <c r="D677">
        <f t="shared" si="10"/>
        <v>0.99077736128707961</v>
      </c>
    </row>
    <row r="678" spans="1:4" x14ac:dyDescent="0.3">
      <c r="A678">
        <v>1008.15</v>
      </c>
      <c r="B678">
        <v>15.72776</v>
      </c>
      <c r="C678">
        <v>0.18438280000000001</v>
      </c>
      <c r="D678">
        <f t="shared" si="10"/>
        <v>1.0321879418595921</v>
      </c>
    </row>
    <row r="679" spans="1:4" x14ac:dyDescent="0.3">
      <c r="A679">
        <v>1008.263</v>
      </c>
      <c r="B679">
        <v>17.349440000000001</v>
      </c>
      <c r="C679">
        <v>0.19712479999999999</v>
      </c>
      <c r="D679">
        <f t="shared" si="10"/>
        <v>1.462677087386717</v>
      </c>
    </row>
    <row r="680" spans="1:4" x14ac:dyDescent="0.3">
      <c r="A680">
        <v>1008.612</v>
      </c>
      <c r="B680">
        <v>15.725490000000001</v>
      </c>
      <c r="C680">
        <v>0.18392649999999999</v>
      </c>
      <c r="D680">
        <f t="shared" si="10"/>
        <v>1.0312813690373255</v>
      </c>
    </row>
    <row r="681" spans="1:4" x14ac:dyDescent="0.3">
      <c r="A681">
        <v>1008.647</v>
      </c>
      <c r="B681">
        <v>15.92032</v>
      </c>
      <c r="C681">
        <v>0.18604660000000001</v>
      </c>
      <c r="D681">
        <f t="shared" si="10"/>
        <v>1.0855125690811884</v>
      </c>
    </row>
    <row r="682" spans="1:4" x14ac:dyDescent="0.3">
      <c r="A682">
        <v>1008.872</v>
      </c>
      <c r="B682">
        <v>15.35914</v>
      </c>
      <c r="C682">
        <v>0.17996139999999999</v>
      </c>
      <c r="D682">
        <f t="shared" si="10"/>
        <v>0.92147643254494616</v>
      </c>
    </row>
    <row r="683" spans="1:4" x14ac:dyDescent="0.3">
      <c r="A683">
        <v>1008.992</v>
      </c>
      <c r="B683">
        <v>15.36863</v>
      </c>
      <c r="C683">
        <v>0.18117739999999999</v>
      </c>
      <c r="D683">
        <f t="shared" si="10"/>
        <v>0.91799415159276465</v>
      </c>
    </row>
    <row r="684" spans="1:4" x14ac:dyDescent="0.3">
      <c r="A684">
        <v>1009.146</v>
      </c>
      <c r="B684">
        <v>16.834409999999998</v>
      </c>
      <c r="C684">
        <v>0.1939128</v>
      </c>
      <c r="D684">
        <f t="shared" si="10"/>
        <v>1.3266377384277153</v>
      </c>
    </row>
    <row r="685" spans="1:4" x14ac:dyDescent="0.3">
      <c r="A685">
        <v>1009.417</v>
      </c>
      <c r="B685">
        <v>16.34169</v>
      </c>
      <c r="C685">
        <v>0.18909139999999999</v>
      </c>
      <c r="D685">
        <f t="shared" si="10"/>
        <v>1.2018389502661035</v>
      </c>
    </row>
    <row r="686" spans="1:4" x14ac:dyDescent="0.3">
      <c r="A686">
        <v>1009.658</v>
      </c>
      <c r="B686">
        <v>15.965059999999999</v>
      </c>
      <c r="C686">
        <v>0.1882441</v>
      </c>
      <c r="D686">
        <f t="shared" si="10"/>
        <v>1.0820175847163067</v>
      </c>
    </row>
    <row r="687" spans="1:4" x14ac:dyDescent="0.3">
      <c r="A687">
        <v>1009.671</v>
      </c>
      <c r="B687">
        <v>15.88002</v>
      </c>
      <c r="C687">
        <v>0.1849037</v>
      </c>
      <c r="D687">
        <f t="shared" si="10"/>
        <v>1.0726053241140501</v>
      </c>
    </row>
    <row r="688" spans="1:4" x14ac:dyDescent="0.3">
      <c r="A688">
        <v>1009.827</v>
      </c>
      <c r="B688">
        <v>16.227810000000002</v>
      </c>
      <c r="C688">
        <v>0.1863813</v>
      </c>
      <c r="D688">
        <f t="shared" si="10"/>
        <v>1.1794480406832115</v>
      </c>
    </row>
    <row r="689" spans="1:4" x14ac:dyDescent="0.3">
      <c r="A689">
        <v>1010.302</v>
      </c>
      <c r="B689">
        <v>16.287400000000002</v>
      </c>
      <c r="C689">
        <v>0.1906244</v>
      </c>
      <c r="D689">
        <f t="shared" si="10"/>
        <v>1.1697666351334395</v>
      </c>
    </row>
    <row r="690" spans="1:4" x14ac:dyDescent="0.3">
      <c r="A690">
        <v>1010.364</v>
      </c>
      <c r="B690">
        <v>16.62987</v>
      </c>
      <c r="C690">
        <v>0.1885259</v>
      </c>
      <c r="D690">
        <f t="shared" si="10"/>
        <v>1.2928126138661951</v>
      </c>
    </row>
    <row r="691" spans="1:4" x14ac:dyDescent="0.3">
      <c r="A691">
        <v>1010.389</v>
      </c>
      <c r="B691">
        <v>15.385</v>
      </c>
      <c r="C691">
        <v>0.18145839999999999</v>
      </c>
      <c r="D691">
        <f t="shared" si="10"/>
        <v>0.91422911587248223</v>
      </c>
    </row>
    <row r="692" spans="1:4" x14ac:dyDescent="0.3">
      <c r="A692">
        <v>1010.45</v>
      </c>
      <c r="B692">
        <v>16.830880000000001</v>
      </c>
      <c r="C692">
        <v>0.19294210000000001</v>
      </c>
      <c r="D692">
        <f t="shared" si="10"/>
        <v>1.3250184139763301</v>
      </c>
    </row>
    <row r="693" spans="1:4" x14ac:dyDescent="0.3">
      <c r="A693">
        <v>1010.454</v>
      </c>
      <c r="B693">
        <v>16.01023</v>
      </c>
      <c r="C693">
        <v>0.18726979999999999</v>
      </c>
      <c r="D693">
        <f t="shared" si="10"/>
        <v>1.0982025478857886</v>
      </c>
    </row>
    <row r="694" spans="1:4" x14ac:dyDescent="0.3">
      <c r="A694">
        <v>1010.457</v>
      </c>
      <c r="B694">
        <v>16.125240000000002</v>
      </c>
      <c r="C694">
        <v>0.18608189999999999</v>
      </c>
      <c r="D694">
        <f t="shared" si="10"/>
        <v>1.1436621623355991</v>
      </c>
    </row>
    <row r="695" spans="1:4" x14ac:dyDescent="0.3">
      <c r="A695">
        <v>1010.643</v>
      </c>
      <c r="B695">
        <v>17.031279999999999</v>
      </c>
      <c r="C695">
        <v>0.19374350000000001</v>
      </c>
      <c r="D695">
        <f t="shared" si="10"/>
        <v>1.3795691577891629</v>
      </c>
    </row>
    <row r="696" spans="1:4" x14ac:dyDescent="0.3">
      <c r="A696">
        <v>1010.761</v>
      </c>
      <c r="B696">
        <v>16.298480000000001</v>
      </c>
      <c r="C696">
        <v>0.1900329</v>
      </c>
      <c r="D696">
        <f t="shared" si="10"/>
        <v>1.1744126949987201</v>
      </c>
    </row>
    <row r="697" spans="1:4" x14ac:dyDescent="0.3">
      <c r="A697">
        <v>1010.851</v>
      </c>
      <c r="B697">
        <v>15.828110000000001</v>
      </c>
      <c r="C697">
        <v>0.18344170000000001</v>
      </c>
      <c r="D697">
        <f t="shared" si="10"/>
        <v>1.0564490246946674</v>
      </c>
    </row>
    <row r="698" spans="1:4" x14ac:dyDescent="0.3">
      <c r="A698">
        <v>1010.958</v>
      </c>
      <c r="B698">
        <v>15.77875</v>
      </c>
      <c r="C698">
        <v>0.1878466</v>
      </c>
      <c r="D698">
        <f t="shared" si="10"/>
        <v>1.0144419293592635</v>
      </c>
    </row>
    <row r="699" spans="1:4" x14ac:dyDescent="0.3">
      <c r="A699">
        <v>1011.201</v>
      </c>
      <c r="B699">
        <v>16.49794</v>
      </c>
      <c r="C699">
        <v>0.18957309999999999</v>
      </c>
      <c r="D699">
        <f t="shared" si="10"/>
        <v>1.2389528357889925</v>
      </c>
    </row>
    <row r="700" spans="1:4" x14ac:dyDescent="0.3">
      <c r="A700">
        <v>1011.7329999999999</v>
      </c>
      <c r="B700">
        <v>16.190169999999998</v>
      </c>
      <c r="C700">
        <v>0.18868119999999999</v>
      </c>
      <c r="D700">
        <f t="shared" si="10"/>
        <v>1.1420035202032435</v>
      </c>
    </row>
    <row r="701" spans="1:4" x14ac:dyDescent="0.3">
      <c r="A701">
        <v>1011.748</v>
      </c>
      <c r="B701">
        <v>16.320679999999999</v>
      </c>
      <c r="C701">
        <v>0.18917510000000001</v>
      </c>
      <c r="D701">
        <f t="shared" si="10"/>
        <v>1.1813784167906904</v>
      </c>
    </row>
    <row r="702" spans="1:4" x14ac:dyDescent="0.3">
      <c r="A702">
        <v>1011.749</v>
      </c>
      <c r="B702">
        <v>16.925239999999999</v>
      </c>
      <c r="C702">
        <v>0.1919669</v>
      </c>
      <c r="D702">
        <f t="shared" si="10"/>
        <v>1.3536672186180281</v>
      </c>
    </row>
    <row r="703" spans="1:4" x14ac:dyDescent="0.3">
      <c r="A703">
        <v>1011.785</v>
      </c>
      <c r="B703">
        <v>15.600529999999999</v>
      </c>
      <c r="C703">
        <v>0.18570590000000001</v>
      </c>
      <c r="D703">
        <f t="shared" si="10"/>
        <v>0.9602273344831711</v>
      </c>
    </row>
    <row r="704" spans="1:4" x14ac:dyDescent="0.3">
      <c r="A704">
        <v>1011.8819999999999</v>
      </c>
      <c r="B704">
        <v>16.458970000000001</v>
      </c>
      <c r="C704">
        <v>0.19045590000000001</v>
      </c>
      <c r="D704">
        <f t="shared" si="10"/>
        <v>1.2169872442700946</v>
      </c>
    </row>
    <row r="705" spans="1:4" x14ac:dyDescent="0.3">
      <c r="A705">
        <v>1011.978</v>
      </c>
      <c r="B705">
        <v>16.04241</v>
      </c>
      <c r="C705">
        <v>0.1895133</v>
      </c>
      <c r="D705">
        <f t="shared" si="10"/>
        <v>1.0872349793382776</v>
      </c>
    </row>
    <row r="706" spans="1:4" x14ac:dyDescent="0.3">
      <c r="A706">
        <v>1012.083</v>
      </c>
      <c r="B706">
        <v>16.631360000000001</v>
      </c>
      <c r="C706">
        <v>0.19244069999999999</v>
      </c>
      <c r="D706">
        <f t="shared" ref="D706:D769" si="11">(-1/C706)*LN((1/B706)*(A706/$H$2-1))</f>
        <v>1.2574679865254546</v>
      </c>
    </row>
    <row r="707" spans="1:4" x14ac:dyDescent="0.3">
      <c r="A707">
        <v>1012.083</v>
      </c>
      <c r="B707">
        <v>16.86694</v>
      </c>
      <c r="C707">
        <v>0.19124820000000001</v>
      </c>
      <c r="D707">
        <f t="shared" si="11"/>
        <v>1.3388541319881275</v>
      </c>
    </row>
    <row r="708" spans="1:4" x14ac:dyDescent="0.3">
      <c r="A708">
        <v>1012.22</v>
      </c>
      <c r="B708">
        <v>16.52289</v>
      </c>
      <c r="C708">
        <v>0.19122910000000001</v>
      </c>
      <c r="D708">
        <f t="shared" si="11"/>
        <v>1.2304556202090584</v>
      </c>
    </row>
    <row r="709" spans="1:4" x14ac:dyDescent="0.3">
      <c r="A709">
        <v>1012.3339999999999</v>
      </c>
      <c r="B709">
        <v>16.744230000000002</v>
      </c>
      <c r="C709">
        <v>0.19290170000000001</v>
      </c>
      <c r="D709">
        <f t="shared" si="11"/>
        <v>1.2881416235681831</v>
      </c>
    </row>
    <row r="710" spans="1:4" x14ac:dyDescent="0.3">
      <c r="A710">
        <v>1012.371</v>
      </c>
      <c r="B710">
        <v>16.594380000000001</v>
      </c>
      <c r="C710">
        <v>0.19048709999999999</v>
      </c>
      <c r="D710">
        <f t="shared" si="11"/>
        <v>1.2570705553822525</v>
      </c>
    </row>
    <row r="711" spans="1:4" x14ac:dyDescent="0.3">
      <c r="A711">
        <v>1012.516</v>
      </c>
      <c r="B711">
        <v>16.30395</v>
      </c>
      <c r="C711">
        <v>0.18732509999999999</v>
      </c>
      <c r="D711">
        <f t="shared" si="11"/>
        <v>1.1832096602949329</v>
      </c>
    </row>
    <row r="712" spans="1:4" x14ac:dyDescent="0.3">
      <c r="A712">
        <v>1012.83</v>
      </c>
      <c r="B712">
        <v>16.441929999999999</v>
      </c>
      <c r="C712">
        <v>0.19137270000000001</v>
      </c>
      <c r="D712">
        <f t="shared" si="11"/>
        <v>1.2004765254200902</v>
      </c>
    </row>
    <row r="713" spans="1:4" x14ac:dyDescent="0.3">
      <c r="A713">
        <v>1012.899</v>
      </c>
      <c r="B713">
        <v>15.618119999999999</v>
      </c>
      <c r="C713">
        <v>0.1799501</v>
      </c>
      <c r="D713">
        <f t="shared" si="11"/>
        <v>0.99061960215220379</v>
      </c>
    </row>
    <row r="714" spans="1:4" x14ac:dyDescent="0.3">
      <c r="A714">
        <v>1013.018</v>
      </c>
      <c r="B714">
        <v>16.177679999999999</v>
      </c>
      <c r="C714">
        <v>0.18716930000000001</v>
      </c>
      <c r="D714">
        <f t="shared" si="11"/>
        <v>1.1398042599885354</v>
      </c>
    </row>
    <row r="715" spans="1:4" x14ac:dyDescent="0.3">
      <c r="A715">
        <v>1013.984</v>
      </c>
      <c r="B715">
        <v>15.608650000000001</v>
      </c>
      <c r="C715">
        <v>0.18381459999999999</v>
      </c>
      <c r="D715">
        <f t="shared" si="11"/>
        <v>0.96022338533343476</v>
      </c>
    </row>
    <row r="716" spans="1:4" x14ac:dyDescent="0.3">
      <c r="A716">
        <v>1013.989</v>
      </c>
      <c r="B716">
        <v>14.59666</v>
      </c>
      <c r="C716">
        <v>0.17522399999999999</v>
      </c>
      <c r="D716">
        <f t="shared" si="11"/>
        <v>0.62471611885394362</v>
      </c>
    </row>
    <row r="717" spans="1:4" x14ac:dyDescent="0.3">
      <c r="A717">
        <v>1014.311</v>
      </c>
      <c r="B717">
        <v>16.112310000000001</v>
      </c>
      <c r="C717">
        <v>0.1860752</v>
      </c>
      <c r="D717">
        <f t="shared" si="11"/>
        <v>1.1173672064610847</v>
      </c>
    </row>
    <row r="718" spans="1:4" x14ac:dyDescent="0.3">
      <c r="A718">
        <v>1014.76</v>
      </c>
      <c r="B718">
        <v>15.896050000000001</v>
      </c>
      <c r="C718">
        <v>0.18325079999999999</v>
      </c>
      <c r="D718">
        <f t="shared" si="11"/>
        <v>1.058249275625712</v>
      </c>
    </row>
    <row r="719" spans="1:4" x14ac:dyDescent="0.3">
      <c r="A719">
        <v>1014.855</v>
      </c>
      <c r="B719">
        <v>15.752179999999999</v>
      </c>
      <c r="C719">
        <v>0.18362339999999999</v>
      </c>
      <c r="D719">
        <f t="shared" si="11"/>
        <v>1.0060394327662381</v>
      </c>
    </row>
    <row r="720" spans="1:4" x14ac:dyDescent="0.3">
      <c r="A720">
        <v>1015.047</v>
      </c>
      <c r="B720">
        <v>16.773109999999999</v>
      </c>
      <c r="C720">
        <v>0.1927432</v>
      </c>
      <c r="D720">
        <f t="shared" si="11"/>
        <v>1.2831944553244066</v>
      </c>
    </row>
    <row r="721" spans="1:4" x14ac:dyDescent="0.3">
      <c r="A721">
        <v>1015.244</v>
      </c>
      <c r="B721">
        <v>16.157620000000001</v>
      </c>
      <c r="C721">
        <v>0.18829029999999999</v>
      </c>
      <c r="D721">
        <f t="shared" si="11"/>
        <v>1.1138804611639059</v>
      </c>
    </row>
    <row r="722" spans="1:4" x14ac:dyDescent="0.3">
      <c r="A722">
        <v>1015.263</v>
      </c>
      <c r="B722">
        <v>16.144950000000001</v>
      </c>
      <c r="C722">
        <v>0.18914639999999999</v>
      </c>
      <c r="D722">
        <f t="shared" si="11"/>
        <v>1.1045850484163853</v>
      </c>
    </row>
    <row r="723" spans="1:4" x14ac:dyDescent="0.3">
      <c r="A723">
        <v>1015.3150000000001</v>
      </c>
      <c r="B723">
        <v>16.1798</v>
      </c>
      <c r="C723">
        <v>0.18749080000000001</v>
      </c>
      <c r="D723">
        <f t="shared" si="11"/>
        <v>1.1255453733155383</v>
      </c>
    </row>
    <row r="724" spans="1:4" x14ac:dyDescent="0.3">
      <c r="A724">
        <v>1015.971</v>
      </c>
      <c r="B724">
        <v>16.04806</v>
      </c>
      <c r="C724">
        <v>0.1871826</v>
      </c>
      <c r="D724">
        <f t="shared" si="11"/>
        <v>1.0800076699311607</v>
      </c>
    </row>
    <row r="725" spans="1:4" x14ac:dyDescent="0.3">
      <c r="A725">
        <v>1015.9880000000001</v>
      </c>
      <c r="B725">
        <v>16.32141</v>
      </c>
      <c r="C725">
        <v>0.1876632</v>
      </c>
      <c r="D725">
        <f t="shared" si="11"/>
        <v>1.16714629015455</v>
      </c>
    </row>
    <row r="726" spans="1:4" x14ac:dyDescent="0.3">
      <c r="A726">
        <v>1016.072</v>
      </c>
      <c r="B726">
        <v>16.110749999999999</v>
      </c>
      <c r="C726">
        <v>0.1868378</v>
      </c>
      <c r="D726">
        <f t="shared" si="11"/>
        <v>1.1022953365575472</v>
      </c>
    </row>
    <row r="727" spans="1:4" x14ac:dyDescent="0.3">
      <c r="A727">
        <v>1017.136</v>
      </c>
      <c r="B727">
        <v>15.25745</v>
      </c>
      <c r="C727">
        <v>0.18033979999999999</v>
      </c>
      <c r="D727">
        <f t="shared" si="11"/>
        <v>0.83400999051519842</v>
      </c>
    </row>
    <row r="728" spans="1:4" x14ac:dyDescent="0.3">
      <c r="A728">
        <v>1017.499</v>
      </c>
      <c r="B728">
        <v>16.67529</v>
      </c>
      <c r="C728">
        <v>0.18938070000000001</v>
      </c>
      <c r="D728">
        <f t="shared" si="11"/>
        <v>1.2613812891935143</v>
      </c>
    </row>
    <row r="729" spans="1:4" x14ac:dyDescent="0.3">
      <c r="A729">
        <v>1017.516</v>
      </c>
      <c r="B729">
        <v>16.455380000000002</v>
      </c>
      <c r="C729">
        <v>0.18785640000000001</v>
      </c>
      <c r="D729">
        <f t="shared" si="11"/>
        <v>1.2008522691308026</v>
      </c>
    </row>
    <row r="730" spans="1:4" x14ac:dyDescent="0.3">
      <c r="A730">
        <v>1017.5890000000001</v>
      </c>
      <c r="B730">
        <v>15.530379999999999</v>
      </c>
      <c r="C730">
        <v>0.17926829999999999</v>
      </c>
      <c r="D730">
        <f t="shared" si="11"/>
        <v>0.93522508379320313</v>
      </c>
    </row>
    <row r="731" spans="1:4" x14ac:dyDescent="0.3">
      <c r="A731">
        <v>1017.93</v>
      </c>
      <c r="B731">
        <v>16.17069</v>
      </c>
      <c r="C731">
        <v>0.18913089999999999</v>
      </c>
      <c r="D731">
        <f t="shared" si="11"/>
        <v>1.0981700651050559</v>
      </c>
    </row>
    <row r="732" spans="1:4" x14ac:dyDescent="0.3">
      <c r="A732">
        <v>1018.6180000000001</v>
      </c>
      <c r="B732">
        <v>15.45567</v>
      </c>
      <c r="C732">
        <v>0.17931359999999999</v>
      </c>
      <c r="D732">
        <f t="shared" si="11"/>
        <v>0.90203092577265687</v>
      </c>
    </row>
    <row r="733" spans="1:4" x14ac:dyDescent="0.3">
      <c r="A733">
        <v>1019.015</v>
      </c>
      <c r="B733">
        <v>16.46499</v>
      </c>
      <c r="C733">
        <v>0.18706709999999999</v>
      </c>
      <c r="D733">
        <f t="shared" si="11"/>
        <v>1.2005718533162995</v>
      </c>
    </row>
    <row r="734" spans="1:4" x14ac:dyDescent="0.3">
      <c r="A734">
        <v>1019.284</v>
      </c>
      <c r="B734">
        <v>16.810009999999998</v>
      </c>
      <c r="C734">
        <v>0.1927016</v>
      </c>
      <c r="D734">
        <f t="shared" si="11"/>
        <v>1.2716122683479578</v>
      </c>
    </row>
    <row r="735" spans="1:4" x14ac:dyDescent="0.3">
      <c r="A735">
        <v>1019.625</v>
      </c>
      <c r="B735">
        <v>16.66037</v>
      </c>
      <c r="C735">
        <v>0.1890462</v>
      </c>
      <c r="D735">
        <f t="shared" si="11"/>
        <v>1.246997347818807</v>
      </c>
    </row>
    <row r="736" spans="1:4" x14ac:dyDescent="0.3">
      <c r="A736">
        <v>1019.851</v>
      </c>
      <c r="B736">
        <v>16.08137</v>
      </c>
      <c r="C736">
        <v>0.18765209999999999</v>
      </c>
      <c r="D736">
        <f t="shared" si="11"/>
        <v>1.0664962515013161</v>
      </c>
    </row>
    <row r="737" spans="1:4" x14ac:dyDescent="0.3">
      <c r="A737">
        <v>1019.9160000000001</v>
      </c>
      <c r="B737">
        <v>17.239139999999999</v>
      </c>
      <c r="C737">
        <v>0.19518820000000001</v>
      </c>
      <c r="D737">
        <f t="shared" si="11"/>
        <v>1.3811419352319201</v>
      </c>
    </row>
    <row r="738" spans="1:4" x14ac:dyDescent="0.3">
      <c r="A738">
        <v>1020.096</v>
      </c>
      <c r="B738">
        <v>15.74119</v>
      </c>
      <c r="C738">
        <v>0.1837424</v>
      </c>
      <c r="D738">
        <f t="shared" si="11"/>
        <v>0.97142085743166851</v>
      </c>
    </row>
    <row r="739" spans="1:4" x14ac:dyDescent="0.3">
      <c r="A739">
        <v>1020.665</v>
      </c>
      <c r="B739">
        <v>15.911350000000001</v>
      </c>
      <c r="C739">
        <v>0.1839575</v>
      </c>
      <c r="D739">
        <f t="shared" si="11"/>
        <v>1.0254709752618414</v>
      </c>
    </row>
    <row r="740" spans="1:4" x14ac:dyDescent="0.3">
      <c r="A740">
        <v>1021.154</v>
      </c>
      <c r="B740">
        <v>16.263280000000002</v>
      </c>
      <c r="C740">
        <v>0.1858948</v>
      </c>
      <c r="D740">
        <f t="shared" si="11"/>
        <v>1.1296973518630777</v>
      </c>
    </row>
    <row r="741" spans="1:4" x14ac:dyDescent="0.3">
      <c r="A741">
        <v>1021.316</v>
      </c>
      <c r="B741">
        <v>16.404489999999999</v>
      </c>
      <c r="C741">
        <v>0.19058559999999999</v>
      </c>
      <c r="D741">
        <f t="shared" si="11"/>
        <v>1.1463587573923253</v>
      </c>
    </row>
    <row r="742" spans="1:4" x14ac:dyDescent="0.3">
      <c r="A742">
        <v>1021.394</v>
      </c>
      <c r="B742">
        <v>17.213609999999999</v>
      </c>
      <c r="C742">
        <v>0.19330729999999999</v>
      </c>
      <c r="D742">
        <f t="shared" si="11"/>
        <v>1.37885420101911</v>
      </c>
    </row>
    <row r="743" spans="1:4" x14ac:dyDescent="0.3">
      <c r="A743">
        <v>1021.45</v>
      </c>
      <c r="B743">
        <v>16.22073</v>
      </c>
      <c r="C743">
        <v>0.18614410000000001</v>
      </c>
      <c r="D743">
        <f t="shared" si="11"/>
        <v>1.1124354910221557</v>
      </c>
    </row>
    <row r="744" spans="1:4" x14ac:dyDescent="0.3">
      <c r="A744">
        <v>1021.557</v>
      </c>
      <c r="B744">
        <v>15.995660000000001</v>
      </c>
      <c r="C744">
        <v>0.18779870000000001</v>
      </c>
      <c r="D744">
        <f t="shared" si="11"/>
        <v>1.0276322169152841</v>
      </c>
    </row>
    <row r="745" spans="1:4" x14ac:dyDescent="0.3">
      <c r="A745">
        <v>1021.76</v>
      </c>
      <c r="B745">
        <v>16.07077</v>
      </c>
      <c r="C745">
        <v>0.1850417</v>
      </c>
      <c r="D745">
        <f t="shared" si="11"/>
        <v>1.0671048303648347</v>
      </c>
    </row>
    <row r="746" spans="1:4" x14ac:dyDescent="0.3">
      <c r="A746">
        <v>1022.193</v>
      </c>
      <c r="B746">
        <v>15.78491</v>
      </c>
      <c r="C746">
        <v>0.18408040000000001</v>
      </c>
      <c r="D746">
        <f t="shared" si="11"/>
        <v>0.97270224064455246</v>
      </c>
    </row>
    <row r="747" spans="1:4" x14ac:dyDescent="0.3">
      <c r="A747">
        <v>1022.325</v>
      </c>
      <c r="B747">
        <v>16.005710000000001</v>
      </c>
      <c r="C747">
        <v>0.1850772</v>
      </c>
      <c r="D747">
        <f t="shared" si="11"/>
        <v>1.0417686308092977</v>
      </c>
    </row>
    <row r="748" spans="1:4" x14ac:dyDescent="0.3">
      <c r="A748">
        <v>1022.401</v>
      </c>
      <c r="B748">
        <v>16.236640000000001</v>
      </c>
      <c r="C748">
        <v>0.1874855</v>
      </c>
      <c r="D748">
        <f t="shared" si="11"/>
        <v>1.1043655909147101</v>
      </c>
    </row>
    <row r="749" spans="1:4" x14ac:dyDescent="0.3">
      <c r="A749">
        <v>1022.527</v>
      </c>
      <c r="B749">
        <v>16.74353</v>
      </c>
      <c r="C749">
        <v>0.18933040000000001</v>
      </c>
      <c r="D749">
        <f t="shared" si="11"/>
        <v>1.2552736717525053</v>
      </c>
    </row>
    <row r="750" spans="1:4" x14ac:dyDescent="0.3">
      <c r="A750">
        <v>1023.19</v>
      </c>
      <c r="B750">
        <v>15.569470000000001</v>
      </c>
      <c r="C750">
        <v>0.1822204</v>
      </c>
      <c r="D750">
        <f t="shared" si="11"/>
        <v>0.90145906922212116</v>
      </c>
    </row>
    <row r="751" spans="1:4" x14ac:dyDescent="0.3">
      <c r="A751">
        <v>1023.39</v>
      </c>
      <c r="B751">
        <v>15.08273</v>
      </c>
      <c r="C751">
        <v>0.18075820000000001</v>
      </c>
      <c r="D751">
        <f t="shared" si="11"/>
        <v>0.73187510484762708</v>
      </c>
    </row>
    <row r="752" spans="1:4" x14ac:dyDescent="0.3">
      <c r="A752">
        <v>1023.471</v>
      </c>
      <c r="B752">
        <v>15.873519999999999</v>
      </c>
      <c r="C752">
        <v>0.18253810000000001</v>
      </c>
      <c r="D752">
        <f t="shared" si="11"/>
        <v>1.0042244497061976</v>
      </c>
    </row>
    <row r="753" spans="1:4" x14ac:dyDescent="0.3">
      <c r="A753">
        <v>1023.595</v>
      </c>
      <c r="B753">
        <v>16.299019999999999</v>
      </c>
      <c r="C753">
        <v>0.18734529999999999</v>
      </c>
      <c r="D753">
        <f t="shared" si="11"/>
        <v>1.1189582990097842</v>
      </c>
    </row>
    <row r="754" spans="1:4" x14ac:dyDescent="0.3">
      <c r="A754">
        <v>1023.979</v>
      </c>
      <c r="B754">
        <v>16.59759</v>
      </c>
      <c r="C754">
        <v>0.19141610000000001</v>
      </c>
      <c r="D754">
        <f t="shared" si="11"/>
        <v>1.1878867419792984</v>
      </c>
    </row>
    <row r="755" spans="1:4" x14ac:dyDescent="0.3">
      <c r="A755">
        <v>1024.1849999999999</v>
      </c>
      <c r="B755">
        <v>15.69284</v>
      </c>
      <c r="C755">
        <v>0.1836245</v>
      </c>
      <c r="D755">
        <f t="shared" si="11"/>
        <v>0.93185458775255448</v>
      </c>
    </row>
    <row r="756" spans="1:4" x14ac:dyDescent="0.3">
      <c r="A756">
        <v>1024.258</v>
      </c>
      <c r="B756">
        <v>15.88072</v>
      </c>
      <c r="C756">
        <v>0.18423619999999999</v>
      </c>
      <c r="D756">
        <f t="shared" si="11"/>
        <v>0.99294225227729915</v>
      </c>
    </row>
    <row r="757" spans="1:4" x14ac:dyDescent="0.3">
      <c r="A757">
        <v>1024.575</v>
      </c>
      <c r="B757">
        <v>16.056319999999999</v>
      </c>
      <c r="C757">
        <v>0.18388740000000001</v>
      </c>
      <c r="D757">
        <f t="shared" si="11"/>
        <v>1.0528171940934519</v>
      </c>
    </row>
    <row r="758" spans="1:4" x14ac:dyDescent="0.3">
      <c r="A758">
        <v>1024.617</v>
      </c>
      <c r="B758">
        <v>16.190059999999999</v>
      </c>
      <c r="C758">
        <v>0.18752820000000001</v>
      </c>
      <c r="D758">
        <f t="shared" si="11"/>
        <v>1.0763749590041205</v>
      </c>
    </row>
    <row r="759" spans="1:4" x14ac:dyDescent="0.3">
      <c r="A759">
        <v>1024.8620000000001</v>
      </c>
      <c r="B759">
        <v>16.342320000000001</v>
      </c>
      <c r="C759">
        <v>0.18746180000000001</v>
      </c>
      <c r="D759">
        <f t="shared" si="11"/>
        <v>1.125317765757065</v>
      </c>
    </row>
    <row r="760" spans="1:4" x14ac:dyDescent="0.3">
      <c r="A760">
        <v>1025.2270000000001</v>
      </c>
      <c r="B760">
        <v>16.66422</v>
      </c>
      <c r="C760">
        <v>0.18737419999999999</v>
      </c>
      <c r="D760">
        <f t="shared" si="11"/>
        <v>1.227900930525887</v>
      </c>
    </row>
    <row r="761" spans="1:4" x14ac:dyDescent="0.3">
      <c r="A761">
        <v>1025.58</v>
      </c>
      <c r="B761">
        <v>16.351600000000001</v>
      </c>
      <c r="C761">
        <v>0.1894142</v>
      </c>
      <c r="D761">
        <f t="shared" si="11"/>
        <v>1.1127388968822836</v>
      </c>
    </row>
    <row r="762" spans="1:4" x14ac:dyDescent="0.3">
      <c r="A762">
        <v>1025.73</v>
      </c>
      <c r="B762">
        <v>16.489429999999999</v>
      </c>
      <c r="C762">
        <v>0.18563450000000001</v>
      </c>
      <c r="D762">
        <f t="shared" si="11"/>
        <v>1.1797649470507134</v>
      </c>
    </row>
    <row r="763" spans="1:4" x14ac:dyDescent="0.3">
      <c r="A763">
        <v>1025.922</v>
      </c>
      <c r="B763">
        <v>15.9077</v>
      </c>
      <c r="C763">
        <v>0.18384020000000001</v>
      </c>
      <c r="D763">
        <f t="shared" si="11"/>
        <v>0.99481767670121157</v>
      </c>
    </row>
    <row r="764" spans="1:4" x14ac:dyDescent="0.3">
      <c r="A764">
        <v>1026.0239999999999</v>
      </c>
      <c r="B764">
        <v>16.440850000000001</v>
      </c>
      <c r="C764">
        <v>0.18745210000000001</v>
      </c>
      <c r="D764">
        <f t="shared" si="11"/>
        <v>1.1509413983945276</v>
      </c>
    </row>
    <row r="765" spans="1:4" x14ac:dyDescent="0.3">
      <c r="A765">
        <v>1026.07</v>
      </c>
      <c r="B765">
        <v>15.89639</v>
      </c>
      <c r="C765">
        <v>0.18424789999999999</v>
      </c>
      <c r="D765">
        <f t="shared" si="11"/>
        <v>0.98791418746253901</v>
      </c>
    </row>
    <row r="766" spans="1:4" x14ac:dyDescent="0.3">
      <c r="A766">
        <v>1026.3150000000001</v>
      </c>
      <c r="B766">
        <v>16.136880000000001</v>
      </c>
      <c r="C766">
        <v>0.18519179999999999</v>
      </c>
      <c r="D766">
        <f t="shared" si="11"/>
        <v>1.0625721494899867</v>
      </c>
    </row>
    <row r="767" spans="1:4" x14ac:dyDescent="0.3">
      <c r="A767">
        <v>1026.8240000000001</v>
      </c>
      <c r="B767">
        <v>15.98584</v>
      </c>
      <c r="C767">
        <v>0.1821644</v>
      </c>
      <c r="D767">
        <f t="shared" si="11"/>
        <v>1.0256802048544944</v>
      </c>
    </row>
    <row r="768" spans="1:4" x14ac:dyDescent="0.3">
      <c r="A768">
        <v>1026.8689999999999</v>
      </c>
      <c r="B768">
        <v>17.07338</v>
      </c>
      <c r="C768">
        <v>0.19204850000000001</v>
      </c>
      <c r="D768">
        <f t="shared" si="11"/>
        <v>1.3153577670540293</v>
      </c>
    </row>
    <row r="769" spans="1:4" x14ac:dyDescent="0.3">
      <c r="A769">
        <v>1026.933</v>
      </c>
      <c r="B769">
        <v>16.637979999999999</v>
      </c>
      <c r="C769">
        <v>0.19004860000000001</v>
      </c>
      <c r="D769">
        <f t="shared" si="11"/>
        <v>1.1929210310306271</v>
      </c>
    </row>
    <row r="770" spans="1:4" x14ac:dyDescent="0.3">
      <c r="A770">
        <v>1027.0440000000001</v>
      </c>
      <c r="B770">
        <v>16.59253</v>
      </c>
      <c r="C770">
        <v>0.19075410000000001</v>
      </c>
      <c r="D770">
        <f t="shared" ref="D770:D833" si="12">(-1/C770)*LN((1/B770)*(A770/$H$2-1))</f>
        <v>1.1735595742390317</v>
      </c>
    </row>
    <row r="771" spans="1:4" x14ac:dyDescent="0.3">
      <c r="A771">
        <v>1028.0139999999999</v>
      </c>
      <c r="B771">
        <v>16.289680000000001</v>
      </c>
      <c r="C771">
        <v>0.18572150000000001</v>
      </c>
      <c r="D771">
        <f t="shared" si="12"/>
        <v>1.1007090734679632</v>
      </c>
    </row>
    <row r="772" spans="1:4" x14ac:dyDescent="0.3">
      <c r="A772">
        <v>1028.1489999999999</v>
      </c>
      <c r="B772">
        <v>16.190570000000001</v>
      </c>
      <c r="C772">
        <v>0.18718309999999999</v>
      </c>
      <c r="D772">
        <f t="shared" si="12"/>
        <v>1.058756556314483</v>
      </c>
    </row>
    <row r="773" spans="1:4" x14ac:dyDescent="0.3">
      <c r="A773">
        <v>1028.329</v>
      </c>
      <c r="B773">
        <v>16.63119</v>
      </c>
      <c r="C773">
        <v>0.1908542</v>
      </c>
      <c r="D773">
        <f t="shared" si="12"/>
        <v>1.1780928634510974</v>
      </c>
    </row>
    <row r="774" spans="1:4" x14ac:dyDescent="0.3">
      <c r="A774">
        <v>1028.3499999999999</v>
      </c>
      <c r="B774">
        <v>17.127669999999998</v>
      </c>
      <c r="C774">
        <v>0.1919004</v>
      </c>
      <c r="D774">
        <f t="shared" si="12"/>
        <v>1.3248406391205227</v>
      </c>
    </row>
    <row r="775" spans="1:4" x14ac:dyDescent="0.3">
      <c r="A775">
        <v>1028.7539999999999</v>
      </c>
      <c r="B775">
        <v>16.858460000000001</v>
      </c>
      <c r="C775">
        <v>0.1878958</v>
      </c>
      <c r="D775">
        <f t="shared" si="12"/>
        <v>1.2665127259344955</v>
      </c>
    </row>
    <row r="776" spans="1:4" x14ac:dyDescent="0.3">
      <c r="A776">
        <v>1028.8219999999999</v>
      </c>
      <c r="B776">
        <v>16.304480000000002</v>
      </c>
      <c r="C776">
        <v>0.19029550000000001</v>
      </c>
      <c r="D776">
        <f t="shared" si="12"/>
        <v>1.0745848401463118</v>
      </c>
    </row>
    <row r="777" spans="1:4" x14ac:dyDescent="0.3">
      <c r="A777">
        <v>1029.769</v>
      </c>
      <c r="B777">
        <v>16.04522</v>
      </c>
      <c r="C777">
        <v>0.1828081</v>
      </c>
      <c r="D777">
        <f t="shared" si="12"/>
        <v>1.0255042493965796</v>
      </c>
    </row>
    <row r="778" spans="1:4" x14ac:dyDescent="0.3">
      <c r="A778">
        <v>1029.8969999999999</v>
      </c>
      <c r="B778">
        <v>15.66825</v>
      </c>
      <c r="C778">
        <v>0.18200640000000001</v>
      </c>
      <c r="D778">
        <f t="shared" si="12"/>
        <v>0.8986619934692901</v>
      </c>
    </row>
    <row r="779" spans="1:4" x14ac:dyDescent="0.3">
      <c r="A779">
        <v>1030.184</v>
      </c>
      <c r="B779">
        <v>15.555</v>
      </c>
      <c r="C779">
        <v>0.181785</v>
      </c>
      <c r="D779">
        <f t="shared" si="12"/>
        <v>0.85820294871093394</v>
      </c>
    </row>
    <row r="780" spans="1:4" x14ac:dyDescent="0.3">
      <c r="A780">
        <v>1030.479</v>
      </c>
      <c r="B780">
        <v>16.389430000000001</v>
      </c>
      <c r="C780">
        <v>0.18445039999999999</v>
      </c>
      <c r="D780">
        <f t="shared" si="12"/>
        <v>1.1274309020273408</v>
      </c>
    </row>
    <row r="781" spans="1:4" x14ac:dyDescent="0.3">
      <c r="A781">
        <v>1030.6690000000001</v>
      </c>
      <c r="B781">
        <v>15.81246</v>
      </c>
      <c r="C781">
        <v>0.18287210000000001</v>
      </c>
      <c r="D781">
        <f t="shared" si="12"/>
        <v>0.94010235432544476</v>
      </c>
    </row>
    <row r="782" spans="1:4" x14ac:dyDescent="0.3">
      <c r="A782">
        <v>1030.693</v>
      </c>
      <c r="B782">
        <v>16.610299999999999</v>
      </c>
      <c r="C782">
        <v>0.1870954</v>
      </c>
      <c r="D782">
        <f t="shared" si="12"/>
        <v>1.1818473644185636</v>
      </c>
    </row>
    <row r="783" spans="1:4" x14ac:dyDescent="0.3">
      <c r="A783">
        <v>1030.694</v>
      </c>
      <c r="B783">
        <v>16.444690000000001</v>
      </c>
      <c r="C783">
        <v>0.184417</v>
      </c>
      <c r="D783">
        <f t="shared" si="12"/>
        <v>1.1446710779187792</v>
      </c>
    </row>
    <row r="784" spans="1:4" x14ac:dyDescent="0.3">
      <c r="A784">
        <v>1030.7349999999999</v>
      </c>
      <c r="B784">
        <v>15.69889</v>
      </c>
      <c r="C784">
        <v>0.18073149999999999</v>
      </c>
      <c r="D784">
        <f t="shared" si="12"/>
        <v>0.91097247046845198</v>
      </c>
    </row>
    <row r="785" spans="1:4" x14ac:dyDescent="0.3">
      <c r="A785">
        <v>1031.0039999999999</v>
      </c>
      <c r="B785">
        <v>15.881679999999999</v>
      </c>
      <c r="C785">
        <v>0.18254670000000001</v>
      </c>
      <c r="D785">
        <f t="shared" si="12"/>
        <v>0.96379237096033177</v>
      </c>
    </row>
    <row r="786" spans="1:4" x14ac:dyDescent="0.3">
      <c r="A786">
        <v>1031.2629999999999</v>
      </c>
      <c r="B786">
        <v>16.707740000000001</v>
      </c>
      <c r="C786">
        <v>0.18637970000000001</v>
      </c>
      <c r="D786">
        <f t="shared" si="12"/>
        <v>1.2145792853653021</v>
      </c>
    </row>
    <row r="787" spans="1:4" x14ac:dyDescent="0.3">
      <c r="A787">
        <v>1031.336</v>
      </c>
      <c r="B787">
        <v>16.957660000000001</v>
      </c>
      <c r="C787">
        <v>0.1909382</v>
      </c>
      <c r="D787">
        <f t="shared" si="12"/>
        <v>1.2629447102740998</v>
      </c>
    </row>
    <row r="788" spans="1:4" x14ac:dyDescent="0.3">
      <c r="A788">
        <v>1031.855</v>
      </c>
      <c r="B788">
        <v>15.47045</v>
      </c>
      <c r="C788">
        <v>0.18049229999999999</v>
      </c>
      <c r="D788">
        <f t="shared" si="12"/>
        <v>0.82449855395045923</v>
      </c>
    </row>
    <row r="789" spans="1:4" x14ac:dyDescent="0.3">
      <c r="A789">
        <v>1032.0340000000001</v>
      </c>
      <c r="B789">
        <v>15.8339</v>
      </c>
      <c r="C789">
        <v>0.18234420000000001</v>
      </c>
      <c r="D789">
        <f t="shared" si="12"/>
        <v>0.94245185599763526</v>
      </c>
    </row>
    <row r="790" spans="1:4" x14ac:dyDescent="0.3">
      <c r="A790">
        <v>1032.299</v>
      </c>
      <c r="B790">
        <v>16.329999999999998</v>
      </c>
      <c r="C790">
        <v>0.1843987</v>
      </c>
      <c r="D790">
        <f t="shared" si="12"/>
        <v>1.0977589955693374</v>
      </c>
    </row>
    <row r="791" spans="1:4" x14ac:dyDescent="0.3">
      <c r="A791">
        <v>1032.463</v>
      </c>
      <c r="B791">
        <v>17.122699999999998</v>
      </c>
      <c r="C791">
        <v>0.18900040000000001</v>
      </c>
      <c r="D791">
        <f t="shared" si="12"/>
        <v>1.3209269806400545</v>
      </c>
    </row>
    <row r="792" spans="1:4" x14ac:dyDescent="0.3">
      <c r="A792">
        <v>1032.5039999999999</v>
      </c>
      <c r="B792">
        <v>16.3841</v>
      </c>
      <c r="C792">
        <v>0.18811729999999999</v>
      </c>
      <c r="D792">
        <f t="shared" si="12"/>
        <v>1.0925062430332249</v>
      </c>
    </row>
    <row r="793" spans="1:4" x14ac:dyDescent="0.3">
      <c r="A793">
        <v>1032.634</v>
      </c>
      <c r="B793">
        <v>16.017150000000001</v>
      </c>
      <c r="C793">
        <v>0.18256910000000001</v>
      </c>
      <c r="D793">
        <f t="shared" si="12"/>
        <v>1.0008958748143533</v>
      </c>
    </row>
    <row r="794" spans="1:4" x14ac:dyDescent="0.3">
      <c r="A794">
        <v>1032.7159999999999</v>
      </c>
      <c r="B794">
        <v>15.89818</v>
      </c>
      <c r="C794">
        <v>0.1851611</v>
      </c>
      <c r="D794">
        <f t="shared" si="12"/>
        <v>0.94615940649531449</v>
      </c>
    </row>
    <row r="795" spans="1:4" x14ac:dyDescent="0.3">
      <c r="A795">
        <v>1033.0550000000001</v>
      </c>
      <c r="B795">
        <v>16.325479999999999</v>
      </c>
      <c r="C795">
        <v>0.18516859999999999</v>
      </c>
      <c r="D795">
        <f t="shared" si="12"/>
        <v>1.0874498004535145</v>
      </c>
    </row>
    <row r="796" spans="1:4" x14ac:dyDescent="0.3">
      <c r="A796">
        <v>1033.2429999999999</v>
      </c>
      <c r="B796">
        <v>16.185490000000001</v>
      </c>
      <c r="C796">
        <v>0.1851314</v>
      </c>
      <c r="D796">
        <f t="shared" si="12"/>
        <v>1.0400939131516351</v>
      </c>
    </row>
    <row r="797" spans="1:4" x14ac:dyDescent="0.3">
      <c r="A797">
        <v>1033.251</v>
      </c>
      <c r="B797">
        <v>16.435839999999999</v>
      </c>
      <c r="C797">
        <v>0.18569269999999999</v>
      </c>
      <c r="D797">
        <f t="shared" si="12"/>
        <v>1.1195640654144461</v>
      </c>
    </row>
    <row r="798" spans="1:4" x14ac:dyDescent="0.3">
      <c r="A798">
        <v>1033.3699999999999</v>
      </c>
      <c r="B798">
        <v>16.148409999999998</v>
      </c>
      <c r="C798">
        <v>0.18425</v>
      </c>
      <c r="D798">
        <f t="shared" si="12"/>
        <v>1.0319042678213113</v>
      </c>
    </row>
    <row r="799" spans="1:4" x14ac:dyDescent="0.3">
      <c r="A799">
        <v>1033.4059999999999</v>
      </c>
      <c r="B799">
        <v>15.89696</v>
      </c>
      <c r="C799">
        <v>0.1820087</v>
      </c>
      <c r="D799">
        <f t="shared" si="12"/>
        <v>0.95818067298169929</v>
      </c>
    </row>
    <row r="800" spans="1:4" x14ac:dyDescent="0.3">
      <c r="A800">
        <v>1033.415</v>
      </c>
      <c r="B800">
        <v>17.00085</v>
      </c>
      <c r="C800">
        <v>0.19046279999999999</v>
      </c>
      <c r="D800">
        <f t="shared" si="12"/>
        <v>1.2680864937270842</v>
      </c>
    </row>
    <row r="801" spans="1:4" x14ac:dyDescent="0.3">
      <c r="A801">
        <v>1033.854</v>
      </c>
      <c r="B801">
        <v>16.932310000000001</v>
      </c>
      <c r="C801">
        <v>0.18698799999999999</v>
      </c>
      <c r="D801">
        <f t="shared" si="12"/>
        <v>1.2676058251824949</v>
      </c>
    </row>
    <row r="802" spans="1:4" x14ac:dyDescent="0.3">
      <c r="A802">
        <v>1034.6479999999999</v>
      </c>
      <c r="B802">
        <v>16.11467</v>
      </c>
      <c r="C802">
        <v>0.1841033</v>
      </c>
      <c r="D802">
        <f t="shared" si="12"/>
        <v>1.0141498587108098</v>
      </c>
    </row>
    <row r="803" spans="1:4" x14ac:dyDescent="0.3">
      <c r="A803">
        <v>1034.798</v>
      </c>
      <c r="B803">
        <v>16.170259999999999</v>
      </c>
      <c r="C803">
        <v>0.18010509999999999</v>
      </c>
      <c r="D803">
        <f t="shared" si="12"/>
        <v>1.0549187280237766</v>
      </c>
    </row>
    <row r="804" spans="1:4" x14ac:dyDescent="0.3">
      <c r="A804">
        <v>1034.9290000000001</v>
      </c>
      <c r="B804">
        <v>16.737580000000001</v>
      </c>
      <c r="C804">
        <v>0.18910160000000001</v>
      </c>
      <c r="D804">
        <f t="shared" si="12"/>
        <v>1.1863618740492403</v>
      </c>
    </row>
    <row r="805" spans="1:4" x14ac:dyDescent="0.3">
      <c r="A805">
        <v>1034.9839999999999</v>
      </c>
      <c r="B805">
        <v>15.56761</v>
      </c>
      <c r="C805">
        <v>0.18098700000000001</v>
      </c>
      <c r="D805">
        <f t="shared" si="12"/>
        <v>0.83885470140915885</v>
      </c>
    </row>
    <row r="806" spans="1:4" x14ac:dyDescent="0.3">
      <c r="A806">
        <v>1035.4079999999999</v>
      </c>
      <c r="B806">
        <v>15.907349999999999</v>
      </c>
      <c r="C806">
        <v>0.17843429999999999</v>
      </c>
      <c r="D806">
        <f t="shared" si="12"/>
        <v>0.9693785751774211</v>
      </c>
    </row>
    <row r="807" spans="1:4" x14ac:dyDescent="0.3">
      <c r="A807">
        <v>1035.806</v>
      </c>
      <c r="B807">
        <v>16.160399999999999</v>
      </c>
      <c r="C807">
        <v>0.18097450000000001</v>
      </c>
      <c r="D807">
        <f t="shared" si="12"/>
        <v>1.0406985223503953</v>
      </c>
    </row>
    <row r="808" spans="1:4" x14ac:dyDescent="0.3">
      <c r="A808">
        <v>1035.8900000000001</v>
      </c>
      <c r="B808">
        <v>16.142250000000001</v>
      </c>
      <c r="C808">
        <v>0.1820417</v>
      </c>
      <c r="D808">
        <f t="shared" si="12"/>
        <v>1.0279457790736302</v>
      </c>
    </row>
    <row r="809" spans="1:4" x14ac:dyDescent="0.3">
      <c r="A809">
        <v>1036.229</v>
      </c>
      <c r="B809">
        <v>16.024809999999999</v>
      </c>
      <c r="C809">
        <v>0.18596940000000001</v>
      </c>
      <c r="D809">
        <f t="shared" si="12"/>
        <v>0.96508052943899991</v>
      </c>
    </row>
    <row r="810" spans="1:4" x14ac:dyDescent="0.3">
      <c r="A810">
        <v>1036.963</v>
      </c>
      <c r="B810">
        <v>15.86266</v>
      </c>
      <c r="C810">
        <v>0.184556</v>
      </c>
      <c r="D810">
        <f t="shared" si="12"/>
        <v>0.91324194311274853</v>
      </c>
    </row>
    <row r="811" spans="1:4" x14ac:dyDescent="0.3">
      <c r="A811">
        <v>1037.086</v>
      </c>
      <c r="B811">
        <v>16.007719999999999</v>
      </c>
      <c r="C811">
        <v>0.18069479999999999</v>
      </c>
      <c r="D811">
        <f t="shared" si="12"/>
        <v>0.98243008847541791</v>
      </c>
    </row>
    <row r="812" spans="1:4" x14ac:dyDescent="0.3">
      <c r="A812">
        <v>1037.8320000000001</v>
      </c>
      <c r="B812">
        <v>16.94624</v>
      </c>
      <c r="C812">
        <v>0.1877356</v>
      </c>
      <c r="D812">
        <f t="shared" si="12"/>
        <v>1.2449540379228849</v>
      </c>
    </row>
    <row r="813" spans="1:4" x14ac:dyDescent="0.3">
      <c r="A813">
        <v>1038.1980000000001</v>
      </c>
      <c r="B813">
        <v>16.50479</v>
      </c>
      <c r="C813">
        <v>0.18376029999999999</v>
      </c>
      <c r="D813">
        <f t="shared" si="12"/>
        <v>1.1261843753507614</v>
      </c>
    </row>
    <row r="814" spans="1:4" x14ac:dyDescent="0.3">
      <c r="A814">
        <v>1038.8320000000001</v>
      </c>
      <c r="B814">
        <v>16.82329</v>
      </c>
      <c r="C814">
        <v>0.1881457</v>
      </c>
      <c r="D814">
        <f t="shared" si="12"/>
        <v>1.1980375195644537</v>
      </c>
    </row>
    <row r="815" spans="1:4" x14ac:dyDescent="0.3">
      <c r="A815">
        <v>1038.9929999999999</v>
      </c>
      <c r="B815">
        <v>16.481560000000002</v>
      </c>
      <c r="C815">
        <v>0.1841158</v>
      </c>
      <c r="D815">
        <f t="shared" si="12"/>
        <v>1.1118928558418815</v>
      </c>
    </row>
    <row r="816" spans="1:4" x14ac:dyDescent="0.3">
      <c r="A816">
        <v>1039.098</v>
      </c>
      <c r="B816">
        <v>16.08738</v>
      </c>
      <c r="C816">
        <v>0.1808322</v>
      </c>
      <c r="D816">
        <f t="shared" si="12"/>
        <v>0.99761766997640655</v>
      </c>
    </row>
    <row r="817" spans="1:4" x14ac:dyDescent="0.3">
      <c r="A817">
        <v>1039.1320000000001</v>
      </c>
      <c r="B817">
        <v>15.71341</v>
      </c>
      <c r="C817">
        <v>0.1803169</v>
      </c>
      <c r="D817">
        <f t="shared" si="12"/>
        <v>0.86983314451756399</v>
      </c>
    </row>
    <row r="818" spans="1:4" x14ac:dyDescent="0.3">
      <c r="A818">
        <v>1039.634</v>
      </c>
      <c r="B818">
        <v>16.60605</v>
      </c>
      <c r="C818">
        <v>0.18792519999999999</v>
      </c>
      <c r="D818">
        <f t="shared" si="12"/>
        <v>1.1258697035083487</v>
      </c>
    </row>
    <row r="819" spans="1:4" x14ac:dyDescent="0.3">
      <c r="A819">
        <v>1039.7629999999999</v>
      </c>
      <c r="B819">
        <v>16.559699999999999</v>
      </c>
      <c r="C819">
        <v>0.1864538</v>
      </c>
      <c r="D819">
        <f t="shared" si="12"/>
        <v>1.1190489508828567</v>
      </c>
    </row>
    <row r="820" spans="1:4" x14ac:dyDescent="0.3">
      <c r="A820">
        <v>1039.9190000000001</v>
      </c>
      <c r="B820">
        <v>15.88913</v>
      </c>
      <c r="C820">
        <v>0.17934919999999999</v>
      </c>
      <c r="D820">
        <f t="shared" si="12"/>
        <v>0.93199713497650138</v>
      </c>
    </row>
    <row r="821" spans="1:4" x14ac:dyDescent="0.3">
      <c r="A821">
        <v>1040.02</v>
      </c>
      <c r="B821">
        <v>16.85182</v>
      </c>
      <c r="C821">
        <v>0.18677270000000001</v>
      </c>
      <c r="D821">
        <f t="shared" si="12"/>
        <v>1.2093418022593094</v>
      </c>
    </row>
    <row r="822" spans="1:4" x14ac:dyDescent="0.3">
      <c r="A822">
        <v>1040.6300000000001</v>
      </c>
      <c r="B822">
        <v>16.220330000000001</v>
      </c>
      <c r="C822">
        <v>0.18406990000000001</v>
      </c>
      <c r="D822">
        <f t="shared" si="12"/>
        <v>1.0161835841816711</v>
      </c>
    </row>
    <row r="823" spans="1:4" x14ac:dyDescent="0.3">
      <c r="A823">
        <v>1040.7460000000001</v>
      </c>
      <c r="B823">
        <v>16.229189999999999</v>
      </c>
      <c r="C823">
        <v>0.18449550000000001</v>
      </c>
      <c r="D823">
        <f t="shared" si="12"/>
        <v>1.0161502047030839</v>
      </c>
    </row>
    <row r="824" spans="1:4" x14ac:dyDescent="0.3">
      <c r="A824">
        <v>1041.288</v>
      </c>
      <c r="B824">
        <v>16.057210000000001</v>
      </c>
      <c r="C824">
        <v>0.18122450000000001</v>
      </c>
      <c r="D824">
        <f t="shared" si="12"/>
        <v>0.9726185342070971</v>
      </c>
    </row>
    <row r="825" spans="1:4" x14ac:dyDescent="0.3">
      <c r="A825">
        <v>1041.3499999999999</v>
      </c>
      <c r="B825">
        <v>15.85309</v>
      </c>
      <c r="C825">
        <v>0.1815995</v>
      </c>
      <c r="D825">
        <f t="shared" si="12"/>
        <v>0.8998086956996687</v>
      </c>
    </row>
    <row r="826" spans="1:4" x14ac:dyDescent="0.3">
      <c r="A826">
        <v>1041.5440000000001</v>
      </c>
      <c r="B826">
        <v>16.00892</v>
      </c>
      <c r="C826">
        <v>0.1829846</v>
      </c>
      <c r="D826">
        <f t="shared" si="12"/>
        <v>0.94536003597516938</v>
      </c>
    </row>
    <row r="827" spans="1:4" x14ac:dyDescent="0.3">
      <c r="A827">
        <v>1042.135</v>
      </c>
      <c r="B827">
        <v>15.8239</v>
      </c>
      <c r="C827">
        <v>0.1820514</v>
      </c>
      <c r="D827">
        <f t="shared" si="12"/>
        <v>0.88300522429709083</v>
      </c>
    </row>
    <row r="828" spans="1:4" x14ac:dyDescent="0.3">
      <c r="A828">
        <v>1042.57</v>
      </c>
      <c r="B828">
        <v>16.14799</v>
      </c>
      <c r="C828">
        <v>0.18138389999999999</v>
      </c>
      <c r="D828">
        <f t="shared" si="12"/>
        <v>0.99555790209411077</v>
      </c>
    </row>
    <row r="829" spans="1:4" x14ac:dyDescent="0.3">
      <c r="A829">
        <v>1043.059</v>
      </c>
      <c r="B829">
        <v>16.635619999999999</v>
      </c>
      <c r="C829">
        <v>0.18641060000000001</v>
      </c>
      <c r="D829">
        <f t="shared" si="12"/>
        <v>1.1256069668795308</v>
      </c>
    </row>
    <row r="830" spans="1:4" x14ac:dyDescent="0.3">
      <c r="A830">
        <v>1043.452</v>
      </c>
      <c r="B830">
        <v>15.968</v>
      </c>
      <c r="C830">
        <v>0.17924219999999999</v>
      </c>
      <c r="D830">
        <f t="shared" si="12"/>
        <v>0.93985110158235985</v>
      </c>
    </row>
    <row r="831" spans="1:4" x14ac:dyDescent="0.3">
      <c r="A831">
        <v>1043.74</v>
      </c>
      <c r="B831">
        <v>16.671309999999998</v>
      </c>
      <c r="C831">
        <v>0.18822340000000001</v>
      </c>
      <c r="D831">
        <f t="shared" si="12"/>
        <v>1.1224274878020859</v>
      </c>
    </row>
    <row r="832" spans="1:4" x14ac:dyDescent="0.3">
      <c r="A832">
        <v>1044.4110000000001</v>
      </c>
      <c r="B832">
        <v>16.751110000000001</v>
      </c>
      <c r="C832">
        <v>0.18572569999999999</v>
      </c>
      <c r="D832">
        <f t="shared" si="12"/>
        <v>1.1595169066693329</v>
      </c>
    </row>
    <row r="833" spans="1:4" x14ac:dyDescent="0.3">
      <c r="A833">
        <v>1044.502</v>
      </c>
      <c r="B833">
        <v>15.822240000000001</v>
      </c>
      <c r="C833">
        <v>0.17993719999999999</v>
      </c>
      <c r="D833">
        <f t="shared" si="12"/>
        <v>0.87925416315708571</v>
      </c>
    </row>
    <row r="834" spans="1:4" x14ac:dyDescent="0.3">
      <c r="A834">
        <v>1044.546</v>
      </c>
      <c r="B834">
        <v>16.19162</v>
      </c>
      <c r="C834">
        <v>0.18190890000000001</v>
      </c>
      <c r="D834">
        <f t="shared" ref="D834:D897" si="13">(-1/C834)*LN((1/B834)*(A834/$H$2-1))</f>
        <v>0.99633700341826914</v>
      </c>
    </row>
    <row r="835" spans="1:4" x14ac:dyDescent="0.3">
      <c r="A835">
        <v>1044.848</v>
      </c>
      <c r="B835">
        <v>15.492100000000001</v>
      </c>
      <c r="C835">
        <v>0.1792581</v>
      </c>
      <c r="D835">
        <f t="shared" si="13"/>
        <v>0.76296961471939939</v>
      </c>
    </row>
    <row r="836" spans="1:4" x14ac:dyDescent="0.3">
      <c r="A836">
        <v>1045.2539999999999</v>
      </c>
      <c r="B836">
        <v>16.353159999999999</v>
      </c>
      <c r="C836">
        <v>0.18360009999999999</v>
      </c>
      <c r="D836">
        <f t="shared" si="13"/>
        <v>1.0372661748706709</v>
      </c>
    </row>
    <row r="837" spans="1:4" x14ac:dyDescent="0.3">
      <c r="A837">
        <v>1045.367</v>
      </c>
      <c r="B837">
        <v>16.38167</v>
      </c>
      <c r="C837">
        <v>0.18292720000000001</v>
      </c>
      <c r="D837">
        <f t="shared" si="13"/>
        <v>1.0499693364840792</v>
      </c>
    </row>
    <row r="838" spans="1:4" x14ac:dyDescent="0.3">
      <c r="A838">
        <v>1045.405</v>
      </c>
      <c r="B838">
        <v>17.25723</v>
      </c>
      <c r="C838">
        <v>0.19231400000000001</v>
      </c>
      <c r="D838">
        <f t="shared" si="13"/>
        <v>1.26926313787318</v>
      </c>
    </row>
    <row r="839" spans="1:4" x14ac:dyDescent="0.3">
      <c r="A839">
        <v>1045.96</v>
      </c>
      <c r="B839">
        <v>16.022179999999999</v>
      </c>
      <c r="C839">
        <v>0.18243690000000001</v>
      </c>
      <c r="D839">
        <f t="shared" si="13"/>
        <v>0.92782708027235095</v>
      </c>
    </row>
    <row r="840" spans="1:4" x14ac:dyDescent="0.3">
      <c r="A840">
        <v>1046.04</v>
      </c>
      <c r="B840">
        <v>16.659469999999999</v>
      </c>
      <c r="C840">
        <v>0.1871729</v>
      </c>
      <c r="D840">
        <f t="shared" si="13"/>
        <v>1.1123008296742842</v>
      </c>
    </row>
    <row r="841" spans="1:4" x14ac:dyDescent="0.3">
      <c r="A841">
        <v>1046.2190000000001</v>
      </c>
      <c r="B841">
        <v>16.293230000000001</v>
      </c>
      <c r="C841">
        <v>0.182537</v>
      </c>
      <c r="D841">
        <f t="shared" si="13"/>
        <v>1.0177645012497505</v>
      </c>
    </row>
    <row r="842" spans="1:4" x14ac:dyDescent="0.3">
      <c r="A842">
        <v>1046.3889999999999</v>
      </c>
      <c r="B842">
        <v>16.98555</v>
      </c>
      <c r="C842">
        <v>0.1874084</v>
      </c>
      <c r="D842">
        <f t="shared" si="13"/>
        <v>1.2124242762004227</v>
      </c>
    </row>
    <row r="843" spans="1:4" x14ac:dyDescent="0.3">
      <c r="A843">
        <v>1046.5630000000001</v>
      </c>
      <c r="B843">
        <v>16.527570000000001</v>
      </c>
      <c r="C843">
        <v>0.1897142</v>
      </c>
      <c r="D843">
        <f t="shared" si="13"/>
        <v>1.0526721204964202</v>
      </c>
    </row>
    <row r="844" spans="1:4" x14ac:dyDescent="0.3">
      <c r="A844">
        <v>1047.2429999999999</v>
      </c>
      <c r="B844">
        <v>16.149460000000001</v>
      </c>
      <c r="C844">
        <v>0.18347330000000001</v>
      </c>
      <c r="D844">
        <f t="shared" si="13"/>
        <v>0.95853762307077206</v>
      </c>
    </row>
    <row r="845" spans="1:4" x14ac:dyDescent="0.3">
      <c r="A845">
        <v>1047.4169999999999</v>
      </c>
      <c r="B845">
        <v>16.2239</v>
      </c>
      <c r="C845">
        <v>0.18090680000000001</v>
      </c>
      <c r="D845">
        <f t="shared" si="13"/>
        <v>0.99657122245538399</v>
      </c>
    </row>
    <row r="846" spans="1:4" x14ac:dyDescent="0.3">
      <c r="A846">
        <v>1048.203</v>
      </c>
      <c r="B846">
        <v>16.667750000000002</v>
      </c>
      <c r="C846">
        <v>0.18570600000000001</v>
      </c>
      <c r="D846">
        <f t="shared" si="13"/>
        <v>1.1118180192056717</v>
      </c>
    </row>
    <row r="847" spans="1:4" x14ac:dyDescent="0.3">
      <c r="A847">
        <v>1048.3420000000001</v>
      </c>
      <c r="B847">
        <v>16.19331</v>
      </c>
      <c r="C847">
        <v>0.18039250000000001</v>
      </c>
      <c r="D847">
        <f t="shared" si="13"/>
        <v>0.98369598585736095</v>
      </c>
    </row>
    <row r="848" spans="1:4" x14ac:dyDescent="0.3">
      <c r="A848">
        <v>1048.3800000000001</v>
      </c>
      <c r="B848">
        <v>16.94924</v>
      </c>
      <c r="C848">
        <v>0.18926789999999999</v>
      </c>
      <c r="D848">
        <f t="shared" si="13"/>
        <v>1.1784209534663932</v>
      </c>
    </row>
    <row r="849" spans="1:4" x14ac:dyDescent="0.3">
      <c r="A849">
        <v>1048.4649999999999</v>
      </c>
      <c r="B849">
        <v>16.537220000000001</v>
      </c>
      <c r="C849">
        <v>0.1856486</v>
      </c>
      <c r="D849">
        <f t="shared" si="13"/>
        <v>1.0683668485320499</v>
      </c>
    </row>
    <row r="850" spans="1:4" x14ac:dyDescent="0.3">
      <c r="A850">
        <v>1048.498</v>
      </c>
      <c r="B850">
        <v>16.006139999999998</v>
      </c>
      <c r="C850">
        <v>0.18198810000000001</v>
      </c>
      <c r="D850">
        <f t="shared" si="13"/>
        <v>0.91031125364285581</v>
      </c>
    </row>
    <row r="851" spans="1:4" x14ac:dyDescent="0.3">
      <c r="A851">
        <v>1048.9880000000001</v>
      </c>
      <c r="B851">
        <v>16.271439999999998</v>
      </c>
      <c r="C851">
        <v>0.18176239999999999</v>
      </c>
      <c r="D851">
        <f t="shared" si="13"/>
        <v>0.99912398446665018</v>
      </c>
    </row>
    <row r="852" spans="1:4" x14ac:dyDescent="0.3">
      <c r="A852">
        <v>1049.482</v>
      </c>
      <c r="B852">
        <v>16.70524</v>
      </c>
      <c r="C852">
        <v>0.184527</v>
      </c>
      <c r="D852">
        <f t="shared" si="13"/>
        <v>1.124001822550891</v>
      </c>
    </row>
    <row r="853" spans="1:4" x14ac:dyDescent="0.3">
      <c r="A853">
        <v>1049.5029999999999</v>
      </c>
      <c r="B853">
        <v>15.950060000000001</v>
      </c>
      <c r="C853">
        <v>0.17759</v>
      </c>
      <c r="D853">
        <f t="shared" si="13"/>
        <v>0.90729967389379917</v>
      </c>
    </row>
    <row r="854" spans="1:4" x14ac:dyDescent="0.3">
      <c r="A854">
        <v>1049.6489999999999</v>
      </c>
      <c r="B854">
        <v>16.256869999999999</v>
      </c>
      <c r="C854">
        <v>0.1805292</v>
      </c>
      <c r="D854">
        <f t="shared" si="13"/>
        <v>0.9972403232829975</v>
      </c>
    </row>
    <row r="855" spans="1:4" x14ac:dyDescent="0.3">
      <c r="A855">
        <v>1049.684</v>
      </c>
      <c r="B855">
        <v>16.55104</v>
      </c>
      <c r="C855">
        <v>0.18611720000000001</v>
      </c>
      <c r="D855">
        <f t="shared" si="13"/>
        <v>1.0634618901656614</v>
      </c>
    </row>
    <row r="856" spans="1:4" x14ac:dyDescent="0.3">
      <c r="A856">
        <v>1049.809</v>
      </c>
      <c r="B856">
        <v>17.29955</v>
      </c>
      <c r="C856">
        <v>0.19011030000000001</v>
      </c>
      <c r="D856">
        <f t="shared" si="13"/>
        <v>1.2731148926824998</v>
      </c>
    </row>
    <row r="857" spans="1:4" x14ac:dyDescent="0.3">
      <c r="A857">
        <v>1049.9290000000001</v>
      </c>
      <c r="B857">
        <v>16.4636</v>
      </c>
      <c r="C857">
        <v>0.18449289999999999</v>
      </c>
      <c r="D857">
        <f t="shared" si="13"/>
        <v>1.0427552069355961</v>
      </c>
    </row>
    <row r="858" spans="1:4" x14ac:dyDescent="0.3">
      <c r="A858">
        <v>1049.982</v>
      </c>
      <c r="B858">
        <v>16.614190000000001</v>
      </c>
      <c r="C858">
        <v>0.18269830000000001</v>
      </c>
      <c r="D858">
        <f t="shared" si="13"/>
        <v>1.102539014037188</v>
      </c>
    </row>
    <row r="859" spans="1:4" x14ac:dyDescent="0.3">
      <c r="A859">
        <v>1050.1980000000001</v>
      </c>
      <c r="B859">
        <v>15.91174</v>
      </c>
      <c r="C859">
        <v>0.18287780000000001</v>
      </c>
      <c r="D859">
        <f t="shared" si="13"/>
        <v>0.86402623518788868</v>
      </c>
    </row>
    <row r="860" spans="1:4" x14ac:dyDescent="0.3">
      <c r="A860">
        <v>1050.46</v>
      </c>
      <c r="B860">
        <v>16.676189999999998</v>
      </c>
      <c r="C860">
        <v>0.18192900000000001</v>
      </c>
      <c r="D860">
        <f t="shared" si="13"/>
        <v>1.1249892292321488</v>
      </c>
    </row>
    <row r="861" spans="1:4" x14ac:dyDescent="0.3">
      <c r="A861">
        <v>1051.69</v>
      </c>
      <c r="B861">
        <v>16.052119999999999</v>
      </c>
      <c r="C861">
        <v>0.1805735</v>
      </c>
      <c r="D861">
        <f t="shared" si="13"/>
        <v>0.91525529496038804</v>
      </c>
    </row>
    <row r="862" spans="1:4" x14ac:dyDescent="0.3">
      <c r="A862">
        <v>1051.6990000000001</v>
      </c>
      <c r="B862">
        <v>16.352589999999999</v>
      </c>
      <c r="C862">
        <v>0.18075459999999999</v>
      </c>
      <c r="D862">
        <f t="shared" si="13"/>
        <v>1.016887160660354</v>
      </c>
    </row>
    <row r="863" spans="1:4" x14ac:dyDescent="0.3">
      <c r="A863">
        <v>1051.8330000000001</v>
      </c>
      <c r="B863">
        <v>16.7364</v>
      </c>
      <c r="C863">
        <v>0.18625949999999999</v>
      </c>
      <c r="D863">
        <f t="shared" si="13"/>
        <v>1.1106545341651599</v>
      </c>
    </row>
    <row r="864" spans="1:4" x14ac:dyDescent="0.3">
      <c r="A864">
        <v>1052.384</v>
      </c>
      <c r="B864">
        <v>16.423590000000001</v>
      </c>
      <c r="C864">
        <v>0.1836159</v>
      </c>
      <c r="D864">
        <f t="shared" si="13"/>
        <v>1.0208293688163921</v>
      </c>
    </row>
    <row r="865" spans="1:4" x14ac:dyDescent="0.3">
      <c r="A865">
        <v>1052.7909999999999</v>
      </c>
      <c r="B865">
        <v>16.368510000000001</v>
      </c>
      <c r="C865">
        <v>0.1795215</v>
      </c>
      <c r="D865">
        <f t="shared" si="13"/>
        <v>1.0230869123784521</v>
      </c>
    </row>
    <row r="866" spans="1:4" x14ac:dyDescent="0.3">
      <c r="A866">
        <v>1052.951</v>
      </c>
      <c r="B866">
        <v>16.709959999999999</v>
      </c>
      <c r="C866">
        <v>0.18222659999999999</v>
      </c>
      <c r="D866">
        <f t="shared" si="13"/>
        <v>1.120300540964065</v>
      </c>
    </row>
    <row r="867" spans="1:4" x14ac:dyDescent="0.3">
      <c r="A867">
        <v>1053.0909999999999</v>
      </c>
      <c r="B867">
        <v>15.93243</v>
      </c>
      <c r="C867">
        <v>0.1807764</v>
      </c>
      <c r="D867">
        <f t="shared" si="13"/>
        <v>0.86492238990842618</v>
      </c>
    </row>
    <row r="868" spans="1:4" x14ac:dyDescent="0.3">
      <c r="A868">
        <v>1053.7380000000001</v>
      </c>
      <c r="B868">
        <v>16.325089999999999</v>
      </c>
      <c r="C868">
        <v>0.18304229999999999</v>
      </c>
      <c r="D868">
        <f t="shared" si="13"/>
        <v>0.98362420526746386</v>
      </c>
    </row>
    <row r="869" spans="1:4" x14ac:dyDescent="0.3">
      <c r="A869">
        <v>1054.202</v>
      </c>
      <c r="B869">
        <v>16.182490000000001</v>
      </c>
      <c r="C869">
        <v>0.18312310000000001</v>
      </c>
      <c r="D869">
        <f t="shared" si="13"/>
        <v>0.93270003977470251</v>
      </c>
    </row>
    <row r="870" spans="1:4" x14ac:dyDescent="0.3">
      <c r="A870">
        <v>1054.443</v>
      </c>
      <c r="B870">
        <v>16.388919999999999</v>
      </c>
      <c r="C870">
        <v>0.1850849</v>
      </c>
      <c r="D870">
        <f t="shared" si="13"/>
        <v>0.98997427110317182</v>
      </c>
    </row>
    <row r="871" spans="1:4" x14ac:dyDescent="0.3">
      <c r="A871">
        <v>1054.9929999999999</v>
      </c>
      <c r="B871">
        <v>17.102599999999999</v>
      </c>
      <c r="C871">
        <v>0.18649080000000001</v>
      </c>
      <c r="D871">
        <f t="shared" si="13"/>
        <v>1.2080736351955621</v>
      </c>
    </row>
    <row r="872" spans="1:4" x14ac:dyDescent="0.3">
      <c r="A872">
        <v>1055.1220000000001</v>
      </c>
      <c r="B872">
        <v>15.82638</v>
      </c>
      <c r="C872">
        <v>0.1778498</v>
      </c>
      <c r="D872">
        <f t="shared" si="13"/>
        <v>0.82997599503518604</v>
      </c>
    </row>
    <row r="873" spans="1:4" x14ac:dyDescent="0.3">
      <c r="A873">
        <v>1055.423</v>
      </c>
      <c r="B873">
        <v>16.25235</v>
      </c>
      <c r="C873">
        <v>0.182112</v>
      </c>
      <c r="D873">
        <f t="shared" si="13"/>
        <v>0.95471078112050478</v>
      </c>
    </row>
    <row r="874" spans="1:4" x14ac:dyDescent="0.3">
      <c r="A874">
        <v>1055.5840000000001</v>
      </c>
      <c r="B874">
        <v>15.76966</v>
      </c>
      <c r="C874">
        <v>0.17454939999999999</v>
      </c>
      <c r="D874">
        <f t="shared" si="13"/>
        <v>0.82240853534906122</v>
      </c>
    </row>
    <row r="875" spans="1:4" x14ac:dyDescent="0.3">
      <c r="A875">
        <v>1055.6890000000001</v>
      </c>
      <c r="B875">
        <v>16.00489</v>
      </c>
      <c r="C875">
        <v>0.17886650000000001</v>
      </c>
      <c r="D875">
        <f t="shared" si="13"/>
        <v>0.88474157752769345</v>
      </c>
    </row>
    <row r="876" spans="1:4" x14ac:dyDescent="0.3">
      <c r="A876">
        <v>1055.847</v>
      </c>
      <c r="B876">
        <v>16.658329999999999</v>
      </c>
      <c r="C876">
        <v>0.18597949999999999</v>
      </c>
      <c r="D876">
        <f t="shared" si="13"/>
        <v>1.0652040331135735</v>
      </c>
    </row>
    <row r="877" spans="1:4" x14ac:dyDescent="0.3">
      <c r="A877">
        <v>1055.8810000000001</v>
      </c>
      <c r="B877">
        <v>16.27064</v>
      </c>
      <c r="C877">
        <v>0.17936170000000001</v>
      </c>
      <c r="D877">
        <f t="shared" si="13"/>
        <v>0.97302501534758945</v>
      </c>
    </row>
    <row r="878" spans="1:4" x14ac:dyDescent="0.3">
      <c r="A878">
        <v>1056.1420000000001</v>
      </c>
      <c r="B878">
        <v>17.192730000000001</v>
      </c>
      <c r="C878">
        <v>0.187222</v>
      </c>
      <c r="D878">
        <f t="shared" si="13"/>
        <v>1.2251901137742263</v>
      </c>
    </row>
    <row r="879" spans="1:4" x14ac:dyDescent="0.3">
      <c r="A879">
        <v>1056.3679999999999</v>
      </c>
      <c r="B879">
        <v>16.732299999999999</v>
      </c>
      <c r="C879">
        <v>0.1847221</v>
      </c>
      <c r="D879">
        <f t="shared" si="13"/>
        <v>1.0935740297083263</v>
      </c>
    </row>
    <row r="880" spans="1:4" x14ac:dyDescent="0.3">
      <c r="A880">
        <v>1056.3879999999999</v>
      </c>
      <c r="B880">
        <v>16.395969999999998</v>
      </c>
      <c r="C880">
        <v>0.18011369999999999</v>
      </c>
      <c r="D880">
        <f t="shared" si="13"/>
        <v>1.0087048551326567</v>
      </c>
    </row>
    <row r="881" spans="1:4" x14ac:dyDescent="0.3">
      <c r="A881">
        <v>1056.5060000000001</v>
      </c>
      <c r="B881">
        <v>16.146000000000001</v>
      </c>
      <c r="C881">
        <v>0.17960719999999999</v>
      </c>
      <c r="D881">
        <f t="shared" si="13"/>
        <v>0.9253441257592957</v>
      </c>
    </row>
    <row r="882" spans="1:4" x14ac:dyDescent="0.3">
      <c r="A882">
        <v>1056.5530000000001</v>
      </c>
      <c r="B882">
        <v>16.663060000000002</v>
      </c>
      <c r="C882">
        <v>0.18573249999999999</v>
      </c>
      <c r="D882">
        <f t="shared" si="13"/>
        <v>1.064286978823584</v>
      </c>
    </row>
    <row r="883" spans="1:4" x14ac:dyDescent="0.3">
      <c r="A883">
        <v>1057.079</v>
      </c>
      <c r="B883">
        <v>16.021650000000001</v>
      </c>
      <c r="C883">
        <v>0.1778554</v>
      </c>
      <c r="D883">
        <f t="shared" si="13"/>
        <v>0.88771671034738475</v>
      </c>
    </row>
    <row r="884" spans="1:4" x14ac:dyDescent="0.3">
      <c r="A884">
        <v>1057.0830000000001</v>
      </c>
      <c r="B884">
        <v>16.330580000000001</v>
      </c>
      <c r="C884">
        <v>0.18198929999999999</v>
      </c>
      <c r="D884">
        <f t="shared" si="13"/>
        <v>0.9724727840525178</v>
      </c>
    </row>
    <row r="885" spans="1:4" x14ac:dyDescent="0.3">
      <c r="A885">
        <v>1057.5820000000001</v>
      </c>
      <c r="B885">
        <v>17.966360000000002</v>
      </c>
      <c r="C885">
        <v>0.1922373</v>
      </c>
      <c r="D885">
        <f t="shared" si="13"/>
        <v>1.4145793238154829</v>
      </c>
    </row>
    <row r="886" spans="1:4" x14ac:dyDescent="0.3">
      <c r="A886">
        <v>1057.934</v>
      </c>
      <c r="B886">
        <v>15.66173</v>
      </c>
      <c r="C886">
        <v>0.17896699999999999</v>
      </c>
      <c r="D886">
        <f t="shared" si="13"/>
        <v>0.75040013396886873</v>
      </c>
    </row>
    <row r="887" spans="1:4" x14ac:dyDescent="0.3">
      <c r="A887">
        <v>1057.954</v>
      </c>
      <c r="B887">
        <v>16.346789999999999</v>
      </c>
      <c r="C887">
        <v>0.1795139</v>
      </c>
      <c r="D887">
        <f t="shared" si="13"/>
        <v>0.98648609627694239</v>
      </c>
    </row>
    <row r="888" spans="1:4" x14ac:dyDescent="0.3">
      <c r="A888">
        <v>1058.2840000000001</v>
      </c>
      <c r="B888">
        <v>16.604379999999999</v>
      </c>
      <c r="C888">
        <v>0.18298639999999999</v>
      </c>
      <c r="D888">
        <f t="shared" si="13"/>
        <v>1.0513802633032128</v>
      </c>
    </row>
    <row r="889" spans="1:4" x14ac:dyDescent="0.3">
      <c r="A889">
        <v>1058.9190000000001</v>
      </c>
      <c r="B889">
        <v>15.840859999999999</v>
      </c>
      <c r="C889">
        <v>0.1754908</v>
      </c>
      <c r="D889">
        <f t="shared" si="13"/>
        <v>0.82437841562810898</v>
      </c>
    </row>
    <row r="890" spans="1:4" x14ac:dyDescent="0.3">
      <c r="A890">
        <v>1059.2570000000001</v>
      </c>
      <c r="B890">
        <v>16.621939999999999</v>
      </c>
      <c r="C890">
        <v>0.1798188</v>
      </c>
      <c r="D890">
        <f t="shared" si="13"/>
        <v>1.0702954191786016</v>
      </c>
    </row>
    <row r="891" spans="1:4" x14ac:dyDescent="0.3">
      <c r="A891">
        <v>1059.336</v>
      </c>
      <c r="B891">
        <v>16.856249999999999</v>
      </c>
      <c r="C891">
        <v>0.18533759999999999</v>
      </c>
      <c r="D891">
        <f t="shared" si="13"/>
        <v>1.1135205154711509</v>
      </c>
    </row>
    <row r="892" spans="1:4" x14ac:dyDescent="0.3">
      <c r="A892">
        <v>1059.425</v>
      </c>
      <c r="B892">
        <v>16.257079999999998</v>
      </c>
      <c r="C892">
        <v>0.1790651</v>
      </c>
      <c r="D892">
        <f t="shared" si="13"/>
        <v>0.94990079412052542</v>
      </c>
    </row>
    <row r="893" spans="1:4" x14ac:dyDescent="0.3">
      <c r="A893">
        <v>1059.586</v>
      </c>
      <c r="B893">
        <v>16.267569999999999</v>
      </c>
      <c r="C893">
        <v>0.179893</v>
      </c>
      <c r="D893">
        <f t="shared" si="13"/>
        <v>0.94820861768476183</v>
      </c>
    </row>
    <row r="894" spans="1:4" x14ac:dyDescent="0.3">
      <c r="A894">
        <v>1059.5909999999999</v>
      </c>
      <c r="B894">
        <v>16.797180000000001</v>
      </c>
      <c r="C894">
        <v>0.18463399999999999</v>
      </c>
      <c r="D894">
        <f t="shared" si="13"/>
        <v>1.097352003230927</v>
      </c>
    </row>
    <row r="895" spans="1:4" x14ac:dyDescent="0.3">
      <c r="A895">
        <v>1060.0889999999999</v>
      </c>
      <c r="B895">
        <v>16.412870000000002</v>
      </c>
      <c r="C895">
        <v>0.18111540000000001</v>
      </c>
      <c r="D895">
        <f t="shared" si="13"/>
        <v>0.98809448297175551</v>
      </c>
    </row>
    <row r="896" spans="1:4" x14ac:dyDescent="0.3">
      <c r="A896">
        <v>1060.4090000000001</v>
      </c>
      <c r="B896">
        <v>15.52463</v>
      </c>
      <c r="C896">
        <v>0.17676810000000001</v>
      </c>
      <c r="D896">
        <f t="shared" si="13"/>
        <v>0.69581182535291208</v>
      </c>
    </row>
    <row r="897" spans="1:4" x14ac:dyDescent="0.3">
      <c r="A897">
        <v>1060.548</v>
      </c>
      <c r="B897">
        <v>15.46996</v>
      </c>
      <c r="C897">
        <v>0.17621490000000001</v>
      </c>
      <c r="D897">
        <f t="shared" si="13"/>
        <v>0.67717882026118048</v>
      </c>
    </row>
    <row r="898" spans="1:4" x14ac:dyDescent="0.3">
      <c r="A898">
        <v>1060.771</v>
      </c>
      <c r="B898">
        <v>16.308</v>
      </c>
      <c r="C898">
        <v>0.1794229</v>
      </c>
      <c r="D898">
        <f t="shared" ref="D898:D961" si="14">(-1/C898)*LN((1/B898)*(A898/$H$2-1))</f>
        <v>0.95784398858054653</v>
      </c>
    </row>
    <row r="899" spans="1:4" x14ac:dyDescent="0.3">
      <c r="A899">
        <v>1061.3699999999999</v>
      </c>
      <c r="B899">
        <v>16.223120000000002</v>
      </c>
      <c r="C899">
        <v>0.1815725</v>
      </c>
      <c r="D899">
        <f t="shared" si="14"/>
        <v>0.91442882262234892</v>
      </c>
    </row>
    <row r="900" spans="1:4" x14ac:dyDescent="0.3">
      <c r="A900">
        <v>1062.03</v>
      </c>
      <c r="B900">
        <v>16.226009999999999</v>
      </c>
      <c r="C900">
        <v>0.18208550000000001</v>
      </c>
      <c r="D900">
        <f t="shared" si="14"/>
        <v>0.90916840486344563</v>
      </c>
    </row>
    <row r="901" spans="1:4" x14ac:dyDescent="0.3">
      <c r="A901">
        <v>1062.9469999999999</v>
      </c>
      <c r="B901">
        <v>16.244409999999998</v>
      </c>
      <c r="C901">
        <v>0.1815042</v>
      </c>
      <c r="D901">
        <f t="shared" si="14"/>
        <v>0.91322358955002914</v>
      </c>
    </row>
    <row r="902" spans="1:4" x14ac:dyDescent="0.3">
      <c r="A902">
        <v>1063.222</v>
      </c>
      <c r="B902">
        <v>16.72457</v>
      </c>
      <c r="C902">
        <v>0.18310480000000001</v>
      </c>
      <c r="D902">
        <f t="shared" si="14"/>
        <v>1.0628147885662527</v>
      </c>
    </row>
    <row r="903" spans="1:4" x14ac:dyDescent="0.3">
      <c r="A903">
        <v>1063.4590000000001</v>
      </c>
      <c r="B903">
        <v>17.052129999999998</v>
      </c>
      <c r="C903">
        <v>0.1860327</v>
      </c>
      <c r="D903">
        <f t="shared" si="14"/>
        <v>1.1490649010195517</v>
      </c>
    </row>
    <row r="904" spans="1:4" x14ac:dyDescent="0.3">
      <c r="A904">
        <v>1063.9559999999999</v>
      </c>
      <c r="B904">
        <v>15.78999</v>
      </c>
      <c r="C904">
        <v>0.17832129999999999</v>
      </c>
      <c r="D904">
        <f t="shared" si="14"/>
        <v>0.76470709056475272</v>
      </c>
    </row>
    <row r="905" spans="1:4" x14ac:dyDescent="0.3">
      <c r="A905">
        <v>1064.4760000000001</v>
      </c>
      <c r="B905">
        <v>17.3095</v>
      </c>
      <c r="C905">
        <v>0.18336340000000001</v>
      </c>
      <c r="D905">
        <f t="shared" si="14"/>
        <v>1.2418987204680518</v>
      </c>
    </row>
    <row r="906" spans="1:4" x14ac:dyDescent="0.3">
      <c r="A906">
        <v>1064.739</v>
      </c>
      <c r="B906">
        <v>16.190349999999999</v>
      </c>
      <c r="C906">
        <v>0.18034230000000001</v>
      </c>
      <c r="D906">
        <f t="shared" si="14"/>
        <v>0.89060478399828791</v>
      </c>
    </row>
    <row r="907" spans="1:4" x14ac:dyDescent="0.3">
      <c r="A907">
        <v>1064.9069999999999</v>
      </c>
      <c r="B907">
        <v>16.240300000000001</v>
      </c>
      <c r="C907">
        <v>0.17754829999999999</v>
      </c>
      <c r="D907">
        <f t="shared" si="14"/>
        <v>0.92101654825914436</v>
      </c>
    </row>
    <row r="908" spans="1:4" x14ac:dyDescent="0.3">
      <c r="A908">
        <v>1065.114</v>
      </c>
      <c r="B908">
        <v>16.55987</v>
      </c>
      <c r="C908">
        <v>0.18475659999999999</v>
      </c>
      <c r="D908">
        <f t="shared" si="14"/>
        <v>0.98942585336432498</v>
      </c>
    </row>
    <row r="909" spans="1:4" x14ac:dyDescent="0.3">
      <c r="A909">
        <v>1065.133</v>
      </c>
      <c r="B909">
        <v>16.022749999999998</v>
      </c>
      <c r="C909">
        <v>0.17820639999999999</v>
      </c>
      <c r="D909">
        <f t="shared" si="14"/>
        <v>0.84066068171229835</v>
      </c>
    </row>
    <row r="910" spans="1:4" x14ac:dyDescent="0.3">
      <c r="A910">
        <v>1065.1369999999999</v>
      </c>
      <c r="B910">
        <v>16.881239999999998</v>
      </c>
      <c r="C910">
        <v>0.1839189</v>
      </c>
      <c r="D910">
        <f t="shared" si="14"/>
        <v>1.0983125981744057</v>
      </c>
    </row>
    <row r="911" spans="1:4" x14ac:dyDescent="0.3">
      <c r="A911">
        <v>1065.5050000000001</v>
      </c>
      <c r="B911">
        <v>16.753299999999999</v>
      </c>
      <c r="C911">
        <v>0.1825262</v>
      </c>
      <c r="D911">
        <f t="shared" si="14"/>
        <v>1.062983166886575</v>
      </c>
    </row>
    <row r="912" spans="1:4" x14ac:dyDescent="0.3">
      <c r="A912">
        <v>1065.5530000000001</v>
      </c>
      <c r="B912">
        <v>17.705439999999999</v>
      </c>
      <c r="C912">
        <v>0.1875251</v>
      </c>
      <c r="D912">
        <f t="shared" si="14"/>
        <v>1.3291588629204092</v>
      </c>
    </row>
    <row r="913" spans="1:4" x14ac:dyDescent="0.3">
      <c r="A913">
        <v>1065.8399999999999</v>
      </c>
      <c r="B913">
        <v>16.969799999999999</v>
      </c>
      <c r="C913">
        <v>0.1870848</v>
      </c>
      <c r="D913">
        <f t="shared" si="14"/>
        <v>1.1039121552552047</v>
      </c>
    </row>
    <row r="914" spans="1:4" x14ac:dyDescent="0.3">
      <c r="A914">
        <v>1065.9690000000001</v>
      </c>
      <c r="B914">
        <v>17.383569999999999</v>
      </c>
      <c r="C914">
        <v>0.1866833</v>
      </c>
      <c r="D914">
        <f t="shared" si="14"/>
        <v>1.2346343096992951</v>
      </c>
    </row>
    <row r="915" spans="1:4" x14ac:dyDescent="0.3">
      <c r="A915">
        <v>1066.4059999999999</v>
      </c>
      <c r="B915">
        <v>16.75947</v>
      </c>
      <c r="C915">
        <v>0.18133170000000001</v>
      </c>
      <c r="D915">
        <f t="shared" si="14"/>
        <v>1.0670170559850549</v>
      </c>
    </row>
    <row r="916" spans="1:4" x14ac:dyDescent="0.3">
      <c r="A916">
        <v>1066.557</v>
      </c>
      <c r="B916">
        <v>16.533560000000001</v>
      </c>
      <c r="C916">
        <v>0.17984339999999999</v>
      </c>
      <c r="D916">
        <f t="shared" si="14"/>
        <v>0.99954161107337114</v>
      </c>
    </row>
    <row r="917" spans="1:4" x14ac:dyDescent="0.3">
      <c r="A917">
        <v>1066.586</v>
      </c>
      <c r="B917">
        <v>16.34056</v>
      </c>
      <c r="C917">
        <v>0.1781846</v>
      </c>
      <c r="D917">
        <f t="shared" si="14"/>
        <v>0.94278579302230647</v>
      </c>
    </row>
    <row r="918" spans="1:4" x14ac:dyDescent="0.3">
      <c r="A918">
        <v>1066.8119999999999</v>
      </c>
      <c r="B918">
        <v>16.69632</v>
      </c>
      <c r="C918">
        <v>0.1836122</v>
      </c>
      <c r="D918">
        <f t="shared" si="14"/>
        <v>1.0309809494792954</v>
      </c>
    </row>
    <row r="919" spans="1:4" x14ac:dyDescent="0.3">
      <c r="A919">
        <v>1066.828</v>
      </c>
      <c r="B919">
        <v>16.28997</v>
      </c>
      <c r="C919">
        <v>0.1789645</v>
      </c>
      <c r="D919">
        <f t="shared" si="14"/>
        <v>0.91999163025885777</v>
      </c>
    </row>
    <row r="920" spans="1:4" x14ac:dyDescent="0.3">
      <c r="A920">
        <v>1067.5129999999999</v>
      </c>
      <c r="B920">
        <v>15.5518</v>
      </c>
      <c r="C920">
        <v>0.17520769999999999</v>
      </c>
      <c r="D920">
        <f t="shared" si="14"/>
        <v>0.67111390872499699</v>
      </c>
    </row>
    <row r="921" spans="1:4" x14ac:dyDescent="0.3">
      <c r="A921">
        <v>1069.0830000000001</v>
      </c>
      <c r="B921">
        <v>16.883420000000001</v>
      </c>
      <c r="C921">
        <v>0.18480369999999999</v>
      </c>
      <c r="D921">
        <f t="shared" si="14"/>
        <v>1.0722955116751827</v>
      </c>
    </row>
    <row r="922" spans="1:4" x14ac:dyDescent="0.3">
      <c r="A922">
        <v>1069.954</v>
      </c>
      <c r="B922">
        <v>16.359919999999999</v>
      </c>
      <c r="C922">
        <v>0.17871090000000001</v>
      </c>
      <c r="D922">
        <f t="shared" si="14"/>
        <v>0.92771832685265598</v>
      </c>
    </row>
    <row r="923" spans="1:4" x14ac:dyDescent="0.3">
      <c r="A923">
        <v>1070.1220000000001</v>
      </c>
      <c r="B923">
        <v>16.668810000000001</v>
      </c>
      <c r="C923">
        <v>0.17927950000000001</v>
      </c>
      <c r="D923">
        <f t="shared" si="14"/>
        <v>1.0281706172687182</v>
      </c>
    </row>
    <row r="924" spans="1:4" x14ac:dyDescent="0.3">
      <c r="A924">
        <v>1071.8030000000001</v>
      </c>
      <c r="B924">
        <v>16.468139999999998</v>
      </c>
      <c r="C924">
        <v>0.1805177</v>
      </c>
      <c r="D924">
        <f t="shared" si="14"/>
        <v>0.94470217961126945</v>
      </c>
    </row>
    <row r="925" spans="1:4" x14ac:dyDescent="0.3">
      <c r="A925">
        <v>1071.9929999999999</v>
      </c>
      <c r="B925">
        <v>16.14892</v>
      </c>
      <c r="C925">
        <v>0.17521329999999999</v>
      </c>
      <c r="D925">
        <f t="shared" si="14"/>
        <v>0.86049982750148213</v>
      </c>
    </row>
    <row r="926" spans="1:4" x14ac:dyDescent="0.3">
      <c r="A926">
        <v>1072.07</v>
      </c>
      <c r="B926">
        <v>15.660679999999999</v>
      </c>
      <c r="C926">
        <v>0.17324880000000001</v>
      </c>
      <c r="D926">
        <f t="shared" si="14"/>
        <v>0.69261059722664409</v>
      </c>
    </row>
    <row r="927" spans="1:4" x14ac:dyDescent="0.3">
      <c r="A927">
        <v>1072.222</v>
      </c>
      <c r="B927">
        <v>17.301570000000002</v>
      </c>
      <c r="C927">
        <v>0.18280080000000001</v>
      </c>
      <c r="D927">
        <f t="shared" si="14"/>
        <v>1.2006846441778625</v>
      </c>
    </row>
    <row r="928" spans="1:4" x14ac:dyDescent="0.3">
      <c r="A928">
        <v>1072.2719999999999</v>
      </c>
      <c r="B928">
        <v>16.980599999999999</v>
      </c>
      <c r="C928">
        <v>0.18524850000000001</v>
      </c>
      <c r="D928">
        <f t="shared" si="14"/>
        <v>1.0834656851049707</v>
      </c>
    </row>
    <row r="929" spans="1:4" x14ac:dyDescent="0.3">
      <c r="A929">
        <v>1072.3109999999999</v>
      </c>
      <c r="B929">
        <v>16.747530000000001</v>
      </c>
      <c r="C929">
        <v>0.18511340000000001</v>
      </c>
      <c r="D929">
        <f t="shared" si="14"/>
        <v>1.0093849126816929</v>
      </c>
    </row>
    <row r="930" spans="1:4" x14ac:dyDescent="0.3">
      <c r="A930">
        <v>1072.472</v>
      </c>
      <c r="B930">
        <v>16.026540000000001</v>
      </c>
      <c r="C930">
        <v>0.1778576</v>
      </c>
      <c r="D930">
        <f t="shared" si="14"/>
        <v>0.80224319581683745</v>
      </c>
    </row>
    <row r="931" spans="1:4" x14ac:dyDescent="0.3">
      <c r="A931">
        <v>1072.56</v>
      </c>
      <c r="B931">
        <v>16.401240000000001</v>
      </c>
      <c r="C931">
        <v>0.17939740000000001</v>
      </c>
      <c r="D931">
        <f t="shared" si="14"/>
        <v>0.92369197381556833</v>
      </c>
    </row>
    <row r="932" spans="1:4" x14ac:dyDescent="0.3">
      <c r="A932">
        <v>1072.7809999999999</v>
      </c>
      <c r="B932">
        <v>16.30039</v>
      </c>
      <c r="C932">
        <v>0.1778595</v>
      </c>
      <c r="D932">
        <f t="shared" si="14"/>
        <v>0.89575861150273961</v>
      </c>
    </row>
    <row r="933" spans="1:4" x14ac:dyDescent="0.3">
      <c r="A933">
        <v>1074.52</v>
      </c>
      <c r="B933">
        <v>16.330249999999999</v>
      </c>
      <c r="C933">
        <v>0.17944679999999999</v>
      </c>
      <c r="D933">
        <f t="shared" si="14"/>
        <v>0.88835925757169942</v>
      </c>
    </row>
    <row r="934" spans="1:4" x14ac:dyDescent="0.3">
      <c r="A934">
        <v>1074.9670000000001</v>
      </c>
      <c r="B934">
        <v>16.132290000000001</v>
      </c>
      <c r="C934">
        <v>0.17698030000000001</v>
      </c>
      <c r="D934">
        <f t="shared" si="14"/>
        <v>0.82930747904327518</v>
      </c>
    </row>
    <row r="935" spans="1:4" x14ac:dyDescent="0.3">
      <c r="A935">
        <v>1075.3530000000001</v>
      </c>
      <c r="B935">
        <v>16.99841</v>
      </c>
      <c r="C935">
        <v>0.18451319999999999</v>
      </c>
      <c r="D935">
        <f t="shared" si="14"/>
        <v>1.0767969937909403</v>
      </c>
    </row>
    <row r="936" spans="1:4" x14ac:dyDescent="0.3">
      <c r="A936">
        <v>1075.8219999999999</v>
      </c>
      <c r="B936">
        <v>16.799620000000001</v>
      </c>
      <c r="C936">
        <v>0.18003169999999999</v>
      </c>
      <c r="D936">
        <f t="shared" si="14"/>
        <v>1.0356642326028811</v>
      </c>
    </row>
    <row r="937" spans="1:4" x14ac:dyDescent="0.3">
      <c r="A937">
        <v>1075.93</v>
      </c>
      <c r="B937">
        <v>16.925090000000001</v>
      </c>
      <c r="C937">
        <v>0.18279110000000001</v>
      </c>
      <c r="D937">
        <f t="shared" si="14"/>
        <v>1.0601483259978033</v>
      </c>
    </row>
    <row r="938" spans="1:4" x14ac:dyDescent="0.3">
      <c r="A938">
        <v>1076.4000000000001</v>
      </c>
      <c r="B938">
        <v>16.711469999999998</v>
      </c>
      <c r="C938">
        <v>0.18097009999999999</v>
      </c>
      <c r="D938">
        <f t="shared" si="14"/>
        <v>0.99804222766837036</v>
      </c>
    </row>
    <row r="939" spans="1:4" x14ac:dyDescent="0.3">
      <c r="A939">
        <v>1077.116</v>
      </c>
      <c r="B939">
        <v>16.332609999999999</v>
      </c>
      <c r="C939">
        <v>0.17603160000000001</v>
      </c>
      <c r="D939">
        <f t="shared" si="14"/>
        <v>0.8917240145837777</v>
      </c>
    </row>
    <row r="940" spans="1:4" x14ac:dyDescent="0.3">
      <c r="A940">
        <v>1077.9169999999999</v>
      </c>
      <c r="B940">
        <v>16.21857</v>
      </c>
      <c r="C940">
        <v>0.17936150000000001</v>
      </c>
      <c r="D940">
        <f t="shared" si="14"/>
        <v>0.83166208338440539</v>
      </c>
    </row>
    <row r="941" spans="1:4" x14ac:dyDescent="0.3">
      <c r="A941">
        <v>1078.182</v>
      </c>
      <c r="B941">
        <v>17.244620000000001</v>
      </c>
      <c r="C941">
        <v>0.18124180000000001</v>
      </c>
      <c r="D941">
        <f t="shared" si="14"/>
        <v>1.160041894198554</v>
      </c>
    </row>
    <row r="942" spans="1:4" x14ac:dyDescent="0.3">
      <c r="A942">
        <v>1080.373</v>
      </c>
      <c r="B942">
        <v>16.883859999999999</v>
      </c>
      <c r="C942">
        <v>0.1815389</v>
      </c>
      <c r="D942">
        <f t="shared" si="14"/>
        <v>1.0297012660201796</v>
      </c>
    </row>
    <row r="943" spans="1:4" x14ac:dyDescent="0.3">
      <c r="A943">
        <v>1081.1579999999999</v>
      </c>
      <c r="B943">
        <v>15.99888</v>
      </c>
      <c r="C943">
        <v>0.17383170000000001</v>
      </c>
      <c r="D943">
        <f t="shared" si="14"/>
        <v>0.76115714238144883</v>
      </c>
    </row>
    <row r="944" spans="1:4" x14ac:dyDescent="0.3">
      <c r="A944">
        <v>1082.4659999999999</v>
      </c>
      <c r="B944">
        <v>16.545100000000001</v>
      </c>
      <c r="C944">
        <v>0.17855070000000001</v>
      </c>
      <c r="D944">
        <f t="shared" si="14"/>
        <v>0.9218066068931341</v>
      </c>
    </row>
    <row r="945" spans="1:4" x14ac:dyDescent="0.3">
      <c r="A945">
        <v>1083.779</v>
      </c>
      <c r="B945">
        <v>16.814609999999998</v>
      </c>
      <c r="C945">
        <v>0.18037030000000001</v>
      </c>
      <c r="D945">
        <f t="shared" si="14"/>
        <v>0.9948911977728182</v>
      </c>
    </row>
    <row r="946" spans="1:4" x14ac:dyDescent="0.3">
      <c r="A946">
        <v>1084.721</v>
      </c>
      <c r="B946">
        <v>16.67998</v>
      </c>
      <c r="C946">
        <v>0.17646300000000001</v>
      </c>
      <c r="D946">
        <f t="shared" si="14"/>
        <v>0.96609073934659573</v>
      </c>
    </row>
    <row r="947" spans="1:4" x14ac:dyDescent="0.3">
      <c r="A947">
        <v>1084.885</v>
      </c>
      <c r="B947">
        <v>16.610140000000001</v>
      </c>
      <c r="C947">
        <v>0.17747640000000001</v>
      </c>
      <c r="D947">
        <f t="shared" si="14"/>
        <v>0.93602021251521506</v>
      </c>
    </row>
    <row r="948" spans="1:4" x14ac:dyDescent="0.3">
      <c r="A948">
        <v>1085.1880000000001</v>
      </c>
      <c r="B948">
        <v>16.617000000000001</v>
      </c>
      <c r="C948">
        <v>0.1804887</v>
      </c>
      <c r="D948">
        <f t="shared" si="14"/>
        <v>0.92102891949129351</v>
      </c>
    </row>
    <row r="949" spans="1:4" x14ac:dyDescent="0.3">
      <c r="A949">
        <v>1085.405</v>
      </c>
      <c r="B949">
        <v>16.183319999999998</v>
      </c>
      <c r="C949">
        <v>0.17515600000000001</v>
      </c>
      <c r="D949">
        <f t="shared" si="14"/>
        <v>0.79686664616958469</v>
      </c>
    </row>
    <row r="950" spans="1:4" x14ac:dyDescent="0.3">
      <c r="A950">
        <v>1086.152</v>
      </c>
      <c r="B950">
        <v>16.693940000000001</v>
      </c>
      <c r="C950">
        <v>0.17898720000000001</v>
      </c>
      <c r="D950">
        <f t="shared" si="14"/>
        <v>0.94925125391516796</v>
      </c>
    </row>
    <row r="951" spans="1:4" x14ac:dyDescent="0.3">
      <c r="A951">
        <v>1086.164</v>
      </c>
      <c r="B951">
        <v>16.201049999999999</v>
      </c>
      <c r="C951">
        <v>0.17666509999999999</v>
      </c>
      <c r="D951">
        <f t="shared" si="14"/>
        <v>0.79201985675326736</v>
      </c>
    </row>
    <row r="952" spans="1:4" x14ac:dyDescent="0.3">
      <c r="A952">
        <v>1086.2929999999999</v>
      </c>
      <c r="B952">
        <v>16.446619999999999</v>
      </c>
      <c r="C952">
        <v>0.1786017</v>
      </c>
      <c r="D952">
        <f t="shared" si="14"/>
        <v>0.86695147327178901</v>
      </c>
    </row>
    <row r="953" spans="1:4" x14ac:dyDescent="0.3">
      <c r="A953">
        <v>1086.7850000000001</v>
      </c>
      <c r="B953">
        <v>16.67651</v>
      </c>
      <c r="C953">
        <v>0.17774899999999999</v>
      </c>
      <c r="D953">
        <f t="shared" si="14"/>
        <v>0.94647629557606017</v>
      </c>
    </row>
    <row r="954" spans="1:4" x14ac:dyDescent="0.3">
      <c r="A954">
        <v>1088.1289999999999</v>
      </c>
      <c r="B954">
        <v>16.885110000000001</v>
      </c>
      <c r="C954">
        <v>0.17773459999999999</v>
      </c>
      <c r="D954">
        <f t="shared" si="14"/>
        <v>1.0090477538295906</v>
      </c>
    </row>
    <row r="955" spans="1:4" x14ac:dyDescent="0.3">
      <c r="A955">
        <v>1089.489</v>
      </c>
      <c r="B955">
        <v>16.879619999999999</v>
      </c>
      <c r="C955">
        <v>0.1822752</v>
      </c>
      <c r="D955">
        <f t="shared" si="14"/>
        <v>0.97478971157144612</v>
      </c>
    </row>
    <row r="956" spans="1:4" x14ac:dyDescent="0.3">
      <c r="A956">
        <v>1090.46</v>
      </c>
      <c r="B956">
        <v>17.063220000000001</v>
      </c>
      <c r="C956">
        <v>0.17981240000000001</v>
      </c>
      <c r="D956">
        <f t="shared" si="14"/>
        <v>1.0430005239840299</v>
      </c>
    </row>
    <row r="957" spans="1:4" x14ac:dyDescent="0.3">
      <c r="A957">
        <v>1092.0450000000001</v>
      </c>
      <c r="B957">
        <v>16.069900000000001</v>
      </c>
      <c r="C957">
        <v>0.17455770000000001</v>
      </c>
      <c r="D957">
        <f t="shared" si="14"/>
        <v>0.72189340841759686</v>
      </c>
    </row>
    <row r="958" spans="1:4" x14ac:dyDescent="0.3">
      <c r="A958">
        <v>1093.4749999999999</v>
      </c>
      <c r="B958">
        <v>16.659400000000002</v>
      </c>
      <c r="C958">
        <v>0.17727570000000001</v>
      </c>
      <c r="D958">
        <f t="shared" si="14"/>
        <v>0.90614675646627008</v>
      </c>
    </row>
    <row r="959" spans="1:4" x14ac:dyDescent="0.3">
      <c r="A959">
        <v>1093.633</v>
      </c>
      <c r="B959">
        <v>16.654589999999999</v>
      </c>
      <c r="C959">
        <v>0.17802470000000001</v>
      </c>
      <c r="D959">
        <f t="shared" si="14"/>
        <v>0.89984348609522613</v>
      </c>
    </row>
    <row r="960" spans="1:4" x14ac:dyDescent="0.3">
      <c r="A960">
        <v>1094.059</v>
      </c>
      <c r="B960">
        <v>16.993539999999999</v>
      </c>
      <c r="C960">
        <v>0.1798052</v>
      </c>
      <c r="D960">
        <f t="shared" si="14"/>
        <v>1.0006656749378942</v>
      </c>
    </row>
    <row r="961" spans="1:4" x14ac:dyDescent="0.3">
      <c r="A961">
        <v>1094.748</v>
      </c>
      <c r="B961">
        <v>16.542169999999999</v>
      </c>
      <c r="C961">
        <v>0.1785928</v>
      </c>
      <c r="D961">
        <f t="shared" si="14"/>
        <v>0.85294925556048218</v>
      </c>
    </row>
    <row r="962" spans="1:4" x14ac:dyDescent="0.3">
      <c r="A962">
        <v>1095.277</v>
      </c>
      <c r="B962">
        <v>17.17925</v>
      </c>
      <c r="C962">
        <v>0.17993899999999999</v>
      </c>
      <c r="D962">
        <f t="shared" ref="D962:D1004" si="15">(-1/C962)*LN((1/B962)*(A962/$H$2-1))</f>
        <v>1.0537064097722779</v>
      </c>
    </row>
    <row r="963" spans="1:4" x14ac:dyDescent="0.3">
      <c r="A963">
        <v>1099.068</v>
      </c>
      <c r="B963">
        <v>16.26933</v>
      </c>
      <c r="C963">
        <v>0.17640800000000001</v>
      </c>
      <c r="D963">
        <f t="shared" si="15"/>
        <v>0.74534283766985743</v>
      </c>
    </row>
    <row r="964" spans="1:4" x14ac:dyDescent="0.3">
      <c r="A964">
        <v>1100.768</v>
      </c>
      <c r="B964">
        <v>16.570650000000001</v>
      </c>
      <c r="C964">
        <v>0.1753933</v>
      </c>
      <c r="D964">
        <f t="shared" si="15"/>
        <v>0.84485512504878579</v>
      </c>
    </row>
    <row r="965" spans="1:4" x14ac:dyDescent="0.3">
      <c r="A965">
        <v>1101.3330000000001</v>
      </c>
      <c r="B965">
        <v>15.637879999999999</v>
      </c>
      <c r="C965">
        <v>0.17078979999999999</v>
      </c>
      <c r="D965">
        <f t="shared" si="15"/>
        <v>0.52518356735048244</v>
      </c>
    </row>
    <row r="966" spans="1:4" x14ac:dyDescent="0.3">
      <c r="A966">
        <v>1102.1880000000001</v>
      </c>
      <c r="B966">
        <v>17.30707</v>
      </c>
      <c r="C966">
        <v>0.1772881</v>
      </c>
      <c r="D966">
        <f t="shared" si="15"/>
        <v>1.0733073382644891</v>
      </c>
    </row>
    <row r="967" spans="1:4" x14ac:dyDescent="0.3">
      <c r="A967">
        <v>1102.6849999999999</v>
      </c>
      <c r="B967">
        <v>15.861090000000001</v>
      </c>
      <c r="C967">
        <v>0.17358899999999999</v>
      </c>
      <c r="D967">
        <f t="shared" si="15"/>
        <v>0.59079867097704364</v>
      </c>
    </row>
    <row r="968" spans="1:4" x14ac:dyDescent="0.3">
      <c r="A968">
        <v>1103.277</v>
      </c>
      <c r="B968">
        <v>16.481269999999999</v>
      </c>
      <c r="C968">
        <v>0.17376169999999999</v>
      </c>
      <c r="D968">
        <f t="shared" si="15"/>
        <v>0.80764394288634067</v>
      </c>
    </row>
    <row r="969" spans="1:4" x14ac:dyDescent="0.3">
      <c r="A969">
        <v>1104.6679999999999</v>
      </c>
      <c r="B969">
        <v>17.497879999999999</v>
      </c>
      <c r="C969">
        <v>0.18165580000000001</v>
      </c>
      <c r="D969">
        <f t="shared" si="15"/>
        <v>1.0946241534073635</v>
      </c>
    </row>
    <row r="970" spans="1:4" x14ac:dyDescent="0.3">
      <c r="A970">
        <v>1104.817</v>
      </c>
      <c r="B970">
        <v>16.995650000000001</v>
      </c>
      <c r="C970">
        <v>0.17752519999999999</v>
      </c>
      <c r="D970">
        <f t="shared" si="15"/>
        <v>0.95523479748478313</v>
      </c>
    </row>
    <row r="971" spans="1:4" x14ac:dyDescent="0.3">
      <c r="A971">
        <v>1105.491</v>
      </c>
      <c r="B971">
        <v>16.880790000000001</v>
      </c>
      <c r="C971">
        <v>0.17341139999999999</v>
      </c>
      <c r="D971">
        <f t="shared" si="15"/>
        <v>0.93502928426595366</v>
      </c>
    </row>
    <row r="972" spans="1:4" x14ac:dyDescent="0.3">
      <c r="A972">
        <v>1106.5889999999999</v>
      </c>
      <c r="B972">
        <v>15.88585</v>
      </c>
      <c r="C972">
        <v>0.17136170000000001</v>
      </c>
      <c r="D972">
        <f t="shared" si="15"/>
        <v>0.58551805637820209</v>
      </c>
    </row>
    <row r="973" spans="1:4" x14ac:dyDescent="0.3">
      <c r="A973">
        <v>1106.8150000000001</v>
      </c>
      <c r="B973">
        <v>16.63927</v>
      </c>
      <c r="C973">
        <v>0.17692479999999999</v>
      </c>
      <c r="D973">
        <f t="shared" si="15"/>
        <v>0.82777393272720301</v>
      </c>
    </row>
    <row r="974" spans="1:4" x14ac:dyDescent="0.3">
      <c r="A974">
        <v>1106.9449999999999</v>
      </c>
      <c r="B974">
        <v>16.016310000000001</v>
      </c>
      <c r="C974">
        <v>0.17047490000000001</v>
      </c>
      <c r="D974">
        <f t="shared" si="15"/>
        <v>0.6345223423219003</v>
      </c>
    </row>
    <row r="975" spans="1:4" x14ac:dyDescent="0.3">
      <c r="A975">
        <v>1107.5650000000001</v>
      </c>
      <c r="B975">
        <v>17.017219999999998</v>
      </c>
      <c r="C975">
        <v>0.1780226</v>
      </c>
      <c r="D975">
        <f t="shared" si="15"/>
        <v>0.94476454729065429</v>
      </c>
    </row>
    <row r="976" spans="1:4" x14ac:dyDescent="0.3">
      <c r="A976">
        <v>1107.941</v>
      </c>
      <c r="B976">
        <v>17.12697</v>
      </c>
      <c r="C976">
        <v>0.17736650000000001</v>
      </c>
      <c r="D976">
        <f t="shared" si="15"/>
        <v>0.9824575760006965</v>
      </c>
    </row>
    <row r="977" spans="1:4" x14ac:dyDescent="0.3">
      <c r="A977">
        <v>1108.4760000000001</v>
      </c>
      <c r="B977">
        <v>16.397320000000001</v>
      </c>
      <c r="C977">
        <v>0.17634749999999999</v>
      </c>
      <c r="D977">
        <f t="shared" si="15"/>
        <v>0.73832772848339245</v>
      </c>
    </row>
    <row r="978" spans="1:4" x14ac:dyDescent="0.3">
      <c r="A978">
        <v>1109.097</v>
      </c>
      <c r="B978">
        <v>16.48752</v>
      </c>
      <c r="C978">
        <v>0.1775468</v>
      </c>
      <c r="D978">
        <f t="shared" si="15"/>
        <v>0.76086478150518955</v>
      </c>
    </row>
    <row r="979" spans="1:4" x14ac:dyDescent="0.3">
      <c r="A979">
        <v>1109.2760000000001</v>
      </c>
      <c r="B979">
        <v>16.962910000000001</v>
      </c>
      <c r="C979">
        <v>0.17453299999999999</v>
      </c>
      <c r="D979">
        <f t="shared" si="15"/>
        <v>0.93588026144304903</v>
      </c>
    </row>
    <row r="980" spans="1:4" x14ac:dyDescent="0.3">
      <c r="A980">
        <v>1111.981</v>
      </c>
      <c r="B980">
        <v>16.754899999999999</v>
      </c>
      <c r="C980">
        <v>0.17171600000000001</v>
      </c>
      <c r="D980">
        <f t="shared" si="15"/>
        <v>0.8642127063412971</v>
      </c>
    </row>
    <row r="981" spans="1:4" x14ac:dyDescent="0.3">
      <c r="A981">
        <v>1112.8109999999999</v>
      </c>
      <c r="B981">
        <v>16.595040000000001</v>
      </c>
      <c r="C981">
        <v>0.174619</v>
      </c>
      <c r="D981">
        <f t="shared" si="15"/>
        <v>0.79037492262568165</v>
      </c>
    </row>
    <row r="982" spans="1:4" x14ac:dyDescent="0.3">
      <c r="A982">
        <v>1114.5640000000001</v>
      </c>
      <c r="B982">
        <v>16.769469999999998</v>
      </c>
      <c r="C982">
        <v>0.17560010000000001</v>
      </c>
      <c r="D982">
        <f t="shared" si="15"/>
        <v>0.83592063797794336</v>
      </c>
    </row>
    <row r="983" spans="1:4" x14ac:dyDescent="0.3">
      <c r="A983">
        <v>1115.316</v>
      </c>
      <c r="B983">
        <v>17.903359999999999</v>
      </c>
      <c r="C983">
        <v>0.18070420000000001</v>
      </c>
      <c r="D983">
        <f t="shared" si="15"/>
        <v>1.1703941714425754</v>
      </c>
    </row>
    <row r="984" spans="1:4" x14ac:dyDescent="0.3">
      <c r="A984">
        <v>1117.028</v>
      </c>
      <c r="B984">
        <v>16.91835</v>
      </c>
      <c r="C984">
        <v>0.1773005</v>
      </c>
      <c r="D984">
        <f t="shared" si="15"/>
        <v>0.86444196384188599</v>
      </c>
    </row>
    <row r="985" spans="1:4" x14ac:dyDescent="0.3">
      <c r="A985">
        <v>1117.3910000000001</v>
      </c>
      <c r="B985">
        <v>16.799389999999999</v>
      </c>
      <c r="C985">
        <v>0.1744183</v>
      </c>
      <c r="D985">
        <f t="shared" si="15"/>
        <v>0.83627943940122473</v>
      </c>
    </row>
    <row r="986" spans="1:4" x14ac:dyDescent="0.3">
      <c r="A986">
        <v>1118.431</v>
      </c>
      <c r="B986">
        <v>16.918189999999999</v>
      </c>
      <c r="C986">
        <v>0.1742803</v>
      </c>
      <c r="D986">
        <f t="shared" si="15"/>
        <v>0.87166987795155437</v>
      </c>
    </row>
    <row r="987" spans="1:4" x14ac:dyDescent="0.3">
      <c r="A987">
        <v>1121.364</v>
      </c>
      <c r="B987">
        <v>16.256450000000001</v>
      </c>
      <c r="C987">
        <v>0.1714637</v>
      </c>
      <c r="D987">
        <f t="shared" si="15"/>
        <v>0.63696471479824979</v>
      </c>
    </row>
    <row r="988" spans="1:4" x14ac:dyDescent="0.3">
      <c r="A988">
        <v>1127.8040000000001</v>
      </c>
      <c r="B988">
        <v>17.175599999999999</v>
      </c>
      <c r="C988">
        <v>0.17553640000000001</v>
      </c>
      <c r="D988">
        <f t="shared" si="15"/>
        <v>0.90065678704488206</v>
      </c>
    </row>
    <row r="989" spans="1:4" x14ac:dyDescent="0.3">
      <c r="A989">
        <v>1128.03</v>
      </c>
      <c r="B989">
        <v>16.36</v>
      </c>
      <c r="C989">
        <v>0.16794210000000001</v>
      </c>
      <c r="D989">
        <f t="shared" si="15"/>
        <v>0.6504240285019125</v>
      </c>
    </row>
    <row r="990" spans="1:4" x14ac:dyDescent="0.3">
      <c r="A990">
        <v>1128.5070000000001</v>
      </c>
      <c r="B990">
        <v>16.000229999999998</v>
      </c>
      <c r="C990">
        <v>0.1680084</v>
      </c>
      <c r="D990">
        <f t="shared" si="15"/>
        <v>0.51512753807322542</v>
      </c>
    </row>
    <row r="991" spans="1:4" x14ac:dyDescent="0.3">
      <c r="A991">
        <v>1131.7080000000001</v>
      </c>
      <c r="B991">
        <v>17.288889999999999</v>
      </c>
      <c r="C991">
        <v>0.17607390000000001</v>
      </c>
      <c r="D991">
        <f t="shared" si="15"/>
        <v>0.91428394686989467</v>
      </c>
    </row>
    <row r="992" spans="1:4" x14ac:dyDescent="0.3">
      <c r="A992">
        <v>1132.0419999999999</v>
      </c>
      <c r="B992">
        <v>16.485530000000001</v>
      </c>
      <c r="C992">
        <v>0.16871839999999999</v>
      </c>
      <c r="D992">
        <f t="shared" si="15"/>
        <v>0.67026083995618135</v>
      </c>
    </row>
    <row r="993" spans="1:4" x14ac:dyDescent="0.3">
      <c r="A993">
        <v>1133.701</v>
      </c>
      <c r="B993">
        <v>17.393699999999999</v>
      </c>
      <c r="C993">
        <v>0.17752960000000001</v>
      </c>
      <c r="D993">
        <f t="shared" si="15"/>
        <v>0.93024809836494071</v>
      </c>
    </row>
    <row r="994" spans="1:4" x14ac:dyDescent="0.3">
      <c r="A994">
        <v>1134.624</v>
      </c>
      <c r="B994">
        <v>17.099969999999999</v>
      </c>
      <c r="C994">
        <v>0.17346539999999999</v>
      </c>
      <c r="D994">
        <f t="shared" si="15"/>
        <v>0.84885071181827909</v>
      </c>
    </row>
    <row r="995" spans="1:4" x14ac:dyDescent="0.3">
      <c r="A995">
        <v>1137.848</v>
      </c>
      <c r="B995">
        <v>16.521329999999999</v>
      </c>
      <c r="C995">
        <v>0.17069509999999999</v>
      </c>
      <c r="D995">
        <f t="shared" si="15"/>
        <v>0.64320760761166551</v>
      </c>
    </row>
    <row r="996" spans="1:4" x14ac:dyDescent="0.3">
      <c r="A996">
        <v>1141.0329999999999</v>
      </c>
      <c r="B996">
        <v>16.710360000000001</v>
      </c>
      <c r="C996">
        <v>0.17455409999999999</v>
      </c>
      <c r="D996">
        <f t="shared" si="15"/>
        <v>0.6770693146503749</v>
      </c>
    </row>
    <row r="997" spans="1:4" x14ac:dyDescent="0.3">
      <c r="A997">
        <v>1144.4290000000001</v>
      </c>
      <c r="B997">
        <v>16.770620000000001</v>
      </c>
      <c r="C997">
        <v>0.1718594</v>
      </c>
      <c r="D997">
        <f t="shared" si="15"/>
        <v>0.69017590428165743</v>
      </c>
    </row>
    <row r="998" spans="1:4" x14ac:dyDescent="0.3">
      <c r="A998">
        <v>1145.711</v>
      </c>
      <c r="B998">
        <v>17.054929999999999</v>
      </c>
      <c r="C998">
        <v>0.1739571</v>
      </c>
      <c r="D998">
        <f t="shared" si="15"/>
        <v>0.77162288388937217</v>
      </c>
    </row>
    <row r="999" spans="1:4" x14ac:dyDescent="0.3">
      <c r="A999">
        <v>1156.7860000000001</v>
      </c>
      <c r="B999">
        <v>16.385909999999999</v>
      </c>
      <c r="C999">
        <v>0.165936</v>
      </c>
      <c r="D999">
        <f t="shared" si="15"/>
        <v>0.50591750270507241</v>
      </c>
    </row>
    <row r="1000" spans="1:4" x14ac:dyDescent="0.3">
      <c r="A1000">
        <v>1157.402</v>
      </c>
      <c r="B1000">
        <v>16.979590000000002</v>
      </c>
      <c r="C1000">
        <v>0.17217589999999999</v>
      </c>
      <c r="D1000">
        <f t="shared" si="15"/>
        <v>0.69099362505024986</v>
      </c>
    </row>
    <row r="1001" spans="1:4" x14ac:dyDescent="0.3">
      <c r="A1001">
        <v>1157.683</v>
      </c>
      <c r="B1001">
        <v>17.209009999999999</v>
      </c>
      <c r="C1001">
        <v>0.16851260000000001</v>
      </c>
      <c r="D1001">
        <f t="shared" si="15"/>
        <v>0.78412321616008074</v>
      </c>
    </row>
    <row r="1002" spans="1:4" x14ac:dyDescent="0.3">
      <c r="A1002">
        <v>1157.9780000000001</v>
      </c>
      <c r="B1002">
        <v>17.63815</v>
      </c>
      <c r="C1002">
        <v>0.17666899999999999</v>
      </c>
      <c r="D1002">
        <f t="shared" si="15"/>
        <v>0.8858036574025786</v>
      </c>
    </row>
    <row r="1003" spans="1:4" x14ac:dyDescent="0.3">
      <c r="A1003">
        <v>1159.664</v>
      </c>
      <c r="B1003">
        <v>16.978919999999999</v>
      </c>
      <c r="C1003">
        <v>0.17002349999999999</v>
      </c>
      <c r="D1003">
        <f t="shared" si="15"/>
        <v>0.68726462780420505</v>
      </c>
    </row>
    <row r="1004" spans="1:4" x14ac:dyDescent="0.3">
      <c r="A1004">
        <v>1165.0129999999999</v>
      </c>
      <c r="B1004">
        <v>17.693819999999999</v>
      </c>
      <c r="C1004">
        <v>0.1742909</v>
      </c>
      <c r="D1004">
        <f t="shared" si="15"/>
        <v>0.87892232531724779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1</vt:i4>
      </vt:variant>
    </vt:vector>
  </HeadingPairs>
  <TitlesOfParts>
    <vt:vector size="3" baseType="lpstr">
      <vt:lpstr>DCG</vt:lpstr>
      <vt:lpstr>MA</vt:lpstr>
      <vt:lpstr>MA!cfsM</vt:lpstr>
    </vt:vector>
  </TitlesOfParts>
  <Company>Stacja Ornitologiczna MiIZ PAN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</dc:creator>
  <cp:lastModifiedBy>Marcin Przymencki</cp:lastModifiedBy>
  <cp:lastPrinted>2022-12-30T16:04:01Z</cp:lastPrinted>
  <dcterms:created xsi:type="dcterms:W3CDTF">2022-12-30T15:11:34Z</dcterms:created>
  <dcterms:modified xsi:type="dcterms:W3CDTF">2023-01-07T09:26:04Z</dcterms:modified>
</cp:coreProperties>
</file>